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jarmstrong\Downloads\"/>
    </mc:Choice>
  </mc:AlternateContent>
  <xr:revisionPtr revIDLastSave="0" documentId="13_ncr:1_{5F2E754B-736B-4777-A665-9A78DEB1F7D8}" xr6:coauthVersionLast="47" xr6:coauthVersionMax="47" xr10:uidLastSave="{00000000-0000-0000-0000-000000000000}"/>
  <bookViews>
    <workbookView xWindow="28680" yWindow="-120" windowWidth="29040" windowHeight="15720" tabRatio="244" xr2:uid="{5AE35920-F996-415E-A8B3-9CE97B0940EE}"/>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2" i="1" l="1"/>
  <c r="G43" i="1"/>
  <c r="G44" i="1"/>
  <c r="G41" i="1"/>
  <c r="G42" i="1"/>
  <c r="G37" i="1"/>
  <c r="G38" i="1"/>
  <c r="G36" i="1"/>
  <c r="G28" i="1"/>
  <c r="G57" i="1"/>
  <c r="G53" i="1"/>
  <c r="G48" i="1"/>
  <c r="G49" i="1"/>
  <c r="G47" i="1"/>
  <c r="G33" i="1"/>
  <c r="G32" i="1"/>
  <c r="G23" i="1"/>
  <c r="G24" i="1"/>
  <c r="G25" i="1"/>
  <c r="G22" i="1"/>
</calcChain>
</file>

<file path=xl/sharedStrings.xml><?xml version="1.0" encoding="utf-8"?>
<sst xmlns="http://schemas.openxmlformats.org/spreadsheetml/2006/main" count="73" uniqueCount="55">
  <si>
    <t>DURATION OF PROJECT:</t>
  </si>
  <si>
    <t>NAME:</t>
  </si>
  <si>
    <t>COMPANY NAME:</t>
  </si>
  <si>
    <t>TITLE:</t>
  </si>
  <si>
    <t>PHONE:</t>
  </si>
  <si>
    <t>RFB#:</t>
  </si>
  <si>
    <t>EMAIL:</t>
  </si>
  <si>
    <t>DATE:</t>
  </si>
  <si>
    <r>
      <rPr>
        <b/>
        <sz val="10"/>
        <rFont val="Century Gothic"/>
        <family val="2"/>
      </rPr>
      <t>PROPERTY DESCRIPTION</t>
    </r>
  </si>
  <si>
    <t>SCOPE</t>
  </si>
  <si>
    <r>
      <rPr>
        <b/>
        <sz val="10"/>
        <rFont val="Century Gothic"/>
        <family val="2"/>
      </rPr>
      <t>ENVIRONMENTAL NOTE(S)</t>
    </r>
  </si>
  <si>
    <t>DIV ID</t>
  </si>
  <si>
    <t>QTY</t>
  </si>
  <si>
    <t xml:space="preserve">UNIT </t>
  </si>
  <si>
    <t>UNIT PRICING</t>
  </si>
  <si>
    <t>TOTAL ($)</t>
  </si>
  <si>
    <t>SF</t>
  </si>
  <si>
    <t>EA</t>
  </si>
  <si>
    <t>LF</t>
  </si>
  <si>
    <t>Total Sum Bid Price:</t>
  </si>
  <si>
    <t>dollars</t>
  </si>
  <si>
    <t>(bidder must fill in the amount in words)</t>
  </si>
  <si>
    <t>(Amount auto-generated. Please ensure amount matches the number above)</t>
  </si>
  <si>
    <t>Office of Disaster Recovery
14A &amp; 14C Strand Street | Frederiksted, VI 00840
5033 Kongens Gade, Government Hill | St. Thomas, VI 00802
COMMUNITY DEVELOPMENT BLOCK GRANT - DISASTER RECOVERY (CDBG-DR)</t>
  </si>
  <si>
    <t>Painting, Exterior, 2 Coats, Latex</t>
  </si>
  <si>
    <t>Painting, Exterior Doors, Both Sides, Frame and Trim</t>
  </si>
  <si>
    <t>Pressure Wash, Surface Preparation, 2,500 PSI Operating Pressure</t>
  </si>
  <si>
    <t>Repair to Concrete/Masonry Wall, Chipping, Cleaning and Epoxy Grout</t>
  </si>
  <si>
    <t>Downspouts, Aluminum, Embossed, 2" x 3"</t>
  </si>
  <si>
    <t>Exterior Painting</t>
  </si>
  <si>
    <t>Non-Structural Façade Repair</t>
  </si>
  <si>
    <t>Door and Window Repair/Replacement</t>
  </si>
  <si>
    <t>Gutter Repair/Replacement</t>
  </si>
  <si>
    <t>PRIORITY OF REPAIRS (PROJECT MANAGER)</t>
  </si>
  <si>
    <t>To complete non-structural façade repairs, exterior painting, window replacement, improve building curb appeal, and gutter repair/replacement</t>
  </si>
  <si>
    <t>When insufficient funds are available to complete the entire scope of work described in this Estimated Cost of Repair (ECR), the generalized prioritization of storm-related repairs for this property is as follows: first, the restoration of the weatherproof integrity of the structure, followed by the restoration of the structure's security. The determination to proceed with partial repairs will require additional coordination between the Construction Manager and Contractor to identify repairs that should be performed with available funds.</t>
  </si>
  <si>
    <t xml:space="preserve">Peany's Place, Inc. is a two story commercial structure with six (6) units, with three units on each floor located in the District of Peters Rest.  </t>
  </si>
  <si>
    <t>DESCRIPTION CASE : PeanysPlace-BFSE-STX
ADDRESS: 297 Peters Rest, Christiansted, VI 00820</t>
  </si>
  <si>
    <t>Painting,  Exterior Doors, remove paint, prep for new finish door and frame both sides</t>
  </si>
  <si>
    <t>Landscape Improvements</t>
  </si>
  <si>
    <t>Applicant requested for garden between parking lot and front of building.</t>
  </si>
  <si>
    <t>Precast Concrete ballastraude system remove and replace</t>
  </si>
  <si>
    <t>Safety</t>
  </si>
  <si>
    <t>Handrails, 2 Rails, Steel</t>
  </si>
  <si>
    <t>Security</t>
  </si>
  <si>
    <t>Lighting Fixture, residential, outdoor, motion sensing flood lights, 2 lamps</t>
  </si>
  <si>
    <t xml:space="preserve">Lighting Fixture, Solar power flood light, with motion detector </t>
  </si>
  <si>
    <t>Lighting Fixture, Ceiling, Surface Mounted, Glass Drum</t>
  </si>
  <si>
    <t>Lighting Fixture, demo</t>
  </si>
  <si>
    <t xml:space="preserve">Exterior Shutter, Hurricane, alum. panel or accordian </t>
  </si>
  <si>
    <t>Demo, Exterior Door, Single</t>
  </si>
  <si>
    <t>Exterior Door, Door Only, 3' Wide, Wood</t>
  </si>
  <si>
    <t>Signage</t>
  </si>
  <si>
    <t>Signs, exterior, custom, 84 x 30, illuminated.</t>
  </si>
  <si>
    <t>Exterior Revitalization of Peany's 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</si>
</sst>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quot;$&quot;* #,##0.00_-;_-&quot;$&quot;* &quot;-&quot;??_-;_-@_-"/>
    <numFmt numFmtId="165" formatCode="&quot;$&quot;#,##0.00"/>
    <numFmt numFmtId="166" formatCode="0.0"/>
  </numFmts>
  <fonts count="17" x14ac:knownFonts="1">
    <font>
      <sz val="11"/>
      <color theme="1"/>
      <name val="Aptos Narrow"/>
      <family val="2"/>
      <scheme val="minor"/>
    </font>
    <font>
      <sz val="11"/>
      <color theme="1"/>
      <name val="Aptos Narrow"/>
      <family val="2"/>
      <scheme val="minor"/>
    </font>
    <font>
      <sz val="10"/>
      <color theme="1"/>
      <name val="Aptos Narrow"/>
      <family val="2"/>
      <scheme val="minor"/>
    </font>
    <font>
      <b/>
      <sz val="10"/>
      <color theme="1"/>
      <name val="Times New Roman"/>
      <family val="1"/>
    </font>
    <font>
      <b/>
      <sz val="14"/>
      <name val="Century Gothic"/>
      <family val="2"/>
    </font>
    <font>
      <b/>
      <sz val="10"/>
      <name val="Century Gothic"/>
      <family val="2"/>
    </font>
    <font>
      <sz val="10"/>
      <color rgb="FF000000"/>
      <name val="Century Gothic"/>
      <family val="2"/>
    </font>
    <font>
      <sz val="10"/>
      <color theme="1"/>
      <name val="Century Gothic"/>
      <family val="2"/>
    </font>
    <font>
      <sz val="10"/>
      <name val="Century Gothic"/>
      <family val="2"/>
    </font>
    <font>
      <b/>
      <sz val="10"/>
      <color theme="1"/>
      <name val="Aptos Narrow"/>
      <family val="2"/>
      <scheme val="minor"/>
    </font>
    <font>
      <b/>
      <sz val="10"/>
      <color rgb="FF000000"/>
      <name val="Calibri"/>
      <family val="2"/>
    </font>
    <font>
      <b/>
      <sz val="16"/>
      <color rgb="FF000000"/>
      <name val="Calibri"/>
      <family val="2"/>
    </font>
    <font>
      <i/>
      <sz val="11"/>
      <color rgb="FF000000"/>
      <name val="Calibri"/>
      <family val="2"/>
    </font>
    <font>
      <b/>
      <sz val="28"/>
      <color rgb="FF000000"/>
      <name val="Calibri"/>
      <family val="2"/>
    </font>
    <font>
      <sz val="11"/>
      <color indexed="8"/>
      <name val="Calibri"/>
      <family val="2"/>
    </font>
    <font>
      <sz val="12"/>
      <name val="Aptos Narrow"/>
      <family val="2"/>
      <scheme val="minor"/>
    </font>
    <font>
      <sz val="10"/>
      <name val="Aptos Narrow"/>
      <family val="2"/>
      <scheme val="minor"/>
    </font>
  </fonts>
  <fills count="9">
    <fill>
      <patternFill patternType="none"/>
    </fill>
    <fill>
      <patternFill patternType="gray125"/>
    </fill>
    <fill>
      <patternFill patternType="solid">
        <fgColor rgb="FFF4AF83"/>
      </patternFill>
    </fill>
    <fill>
      <patternFill patternType="solid">
        <fgColor rgb="FF9CC1E4"/>
      </patternFill>
    </fill>
    <fill>
      <patternFill patternType="solid">
        <fgColor theme="5"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1"/>
        <bgColor indexed="64"/>
      </patternFill>
    </fill>
    <fill>
      <patternFill patternType="solid">
        <fgColor rgb="FF00B0F0"/>
        <bgColor indexed="64"/>
      </patternFill>
    </fill>
  </fills>
  <borders count="23">
    <border>
      <left/>
      <right/>
      <top/>
      <bottom/>
      <diagonal/>
    </border>
    <border>
      <left style="medium">
        <color auto="1"/>
      </left>
      <right style="thin">
        <color auto="1"/>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s>
  <cellStyleXfs count="4">
    <xf numFmtId="0" fontId="0" fillId="0" borderId="0"/>
    <xf numFmtId="164" fontId="1" fillId="0" borderId="0" applyFont="0" applyFill="0" applyBorder="0" applyAlignment="0" applyProtection="0"/>
    <xf numFmtId="0" fontId="1" fillId="0" borderId="0"/>
    <xf numFmtId="0" fontId="14" fillId="0" borderId="0"/>
  </cellStyleXfs>
  <cellXfs count="72">
    <xf numFmtId="0" fontId="0" fillId="0" borderId="0" xfId="0"/>
    <xf numFmtId="0" fontId="3" fillId="0" borderId="0" xfId="0" applyFont="1" applyAlignment="1">
      <alignment vertical="top" wrapText="1"/>
    </xf>
    <xf numFmtId="0" fontId="0" fillId="0" borderId="0" xfId="0" applyAlignment="1">
      <alignment vertical="top"/>
    </xf>
    <xf numFmtId="2" fontId="3" fillId="0" borderId="0" xfId="0" applyNumberFormat="1" applyFont="1" applyAlignment="1">
      <alignment horizontal="left" vertical="top"/>
    </xf>
    <xf numFmtId="0" fontId="3" fillId="0" borderId="0" xfId="0" applyFont="1" applyAlignment="1">
      <alignment vertical="top"/>
    </xf>
    <xf numFmtId="0" fontId="0" fillId="0" borderId="0" xfId="0" applyAlignment="1">
      <alignment vertical="top" wrapText="1"/>
    </xf>
    <xf numFmtId="0" fontId="0" fillId="0" borderId="0" xfId="0" applyAlignment="1">
      <alignment wrapText="1"/>
    </xf>
    <xf numFmtId="2" fontId="3" fillId="0" borderId="0" xfId="0" applyNumberFormat="1" applyFont="1" applyAlignment="1">
      <alignment horizontal="right" vertical="top"/>
    </xf>
    <xf numFmtId="0" fontId="0" fillId="0" borderId="0" xfId="0" applyAlignment="1">
      <alignment horizontal="left"/>
    </xf>
    <xf numFmtId="0" fontId="9" fillId="4" borderId="1" xfId="0" applyFont="1" applyFill="1" applyBorder="1" applyAlignment="1">
      <alignment vertical="center"/>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xf>
    <xf numFmtId="49" fontId="9" fillId="6" borderId="7" xfId="0" applyNumberFormat="1" applyFont="1" applyFill="1" applyBorder="1" applyAlignment="1">
      <alignment horizontal="left" vertical="top"/>
    </xf>
    <xf numFmtId="39" fontId="2" fillId="7" borderId="10" xfId="0" applyNumberFormat="1" applyFont="1" applyFill="1" applyBorder="1" applyAlignment="1">
      <alignment horizontal="center" vertical="center"/>
    </xf>
    <xf numFmtId="43" fontId="2" fillId="7" borderId="10" xfId="0" applyNumberFormat="1" applyFont="1" applyFill="1" applyBorder="1" applyAlignment="1">
      <alignment horizontal="center" vertical="center"/>
    </xf>
    <xf numFmtId="49" fontId="2" fillId="0" borderId="7" xfId="0" applyNumberFormat="1" applyFont="1" applyBorder="1" applyAlignment="1">
      <alignment horizontal="left" vertical="top" indent="1"/>
    </xf>
    <xf numFmtId="39" fontId="2" fillId="0" borderId="10" xfId="0" applyNumberFormat="1" applyFont="1" applyBorder="1" applyAlignment="1">
      <alignment horizontal="center" vertical="center"/>
    </xf>
    <xf numFmtId="43" fontId="2" fillId="0" borderId="10" xfId="0" applyNumberFormat="1" applyFont="1" applyBorder="1" applyAlignment="1">
      <alignment horizontal="center" vertical="center"/>
    </xf>
    <xf numFmtId="49" fontId="9" fillId="8" borderId="7" xfId="0" applyNumberFormat="1" applyFont="1" applyFill="1" applyBorder="1" applyAlignment="1">
      <alignment horizontal="left" vertical="top" indent="1"/>
    </xf>
    <xf numFmtId="4" fontId="2" fillId="7" borderId="10" xfId="0" applyNumberFormat="1" applyFont="1" applyFill="1" applyBorder="1" applyAlignment="1">
      <alignment horizontal="center" vertical="center"/>
    </xf>
    <xf numFmtId="165" fontId="2" fillId="7" borderId="22" xfId="0" applyNumberFormat="1" applyFont="1" applyFill="1" applyBorder="1" applyAlignment="1">
      <alignment horizontal="center" vertical="center"/>
    </xf>
    <xf numFmtId="165" fontId="2" fillId="0" borderId="10" xfId="0" applyNumberFormat="1" applyFont="1" applyBorder="1" applyAlignment="1">
      <alignment horizontal="center" vertical="center"/>
    </xf>
    <xf numFmtId="1" fontId="9" fillId="4" borderId="4" xfId="0" applyNumberFormat="1" applyFont="1" applyFill="1" applyBorder="1" applyAlignment="1">
      <alignment horizontal="center" vertical="center" wrapText="1"/>
    </xf>
    <xf numFmtId="1" fontId="2" fillId="7" borderId="10" xfId="0" applyNumberFormat="1" applyFont="1" applyFill="1" applyBorder="1" applyAlignment="1">
      <alignment horizontal="center" vertical="center"/>
    </xf>
    <xf numFmtId="1" fontId="2" fillId="0" borderId="10" xfId="0" applyNumberFormat="1" applyFont="1" applyBorder="1" applyAlignment="1">
      <alignment horizontal="center" vertical="center"/>
    </xf>
    <xf numFmtId="1" fontId="2" fillId="0" borderId="10" xfId="2" applyNumberFormat="1" applyFont="1" applyBorder="1" applyAlignment="1">
      <alignment horizontal="center" vertical="center" wrapText="1"/>
    </xf>
    <xf numFmtId="44" fontId="16" fillId="0" borderId="10" xfId="3" applyNumberFormat="1" applyFont="1" applyBorder="1" applyAlignment="1">
      <alignment horizontal="center" wrapText="1"/>
    </xf>
    <xf numFmtId="1" fontId="0" fillId="0" borderId="0" xfId="0" applyNumberFormat="1" applyAlignment="1">
      <alignment horizontal="center"/>
    </xf>
    <xf numFmtId="165" fontId="15" fillId="0" borderId="10" xfId="1" applyNumberFormat="1" applyFont="1" applyFill="1" applyBorder="1" applyAlignment="1">
      <alignment horizontal="center" wrapText="1"/>
    </xf>
    <xf numFmtId="44" fontId="2" fillId="0" borderId="10" xfId="1" applyNumberFormat="1" applyFont="1" applyBorder="1" applyAlignment="1">
      <alignment horizontal="center" vertical="center"/>
    </xf>
    <xf numFmtId="166" fontId="2" fillId="0" borderId="10" xfId="0" applyNumberFormat="1" applyFont="1" applyBorder="1" applyAlignment="1">
      <alignment horizontal="center" vertical="center"/>
    </xf>
    <xf numFmtId="0" fontId="5" fillId="3" borderId="0" xfId="0" applyFont="1" applyFill="1" applyAlignment="1">
      <alignment horizontal="center" vertical="top" wrapText="1"/>
    </xf>
    <xf numFmtId="0" fontId="6" fillId="0" borderId="0" xfId="0" applyFont="1" applyAlignment="1">
      <alignment horizontal="center" vertical="top" wrapText="1"/>
    </xf>
    <xf numFmtId="0" fontId="2" fillId="0" borderId="8" xfId="0" applyFont="1" applyBorder="1" applyAlignment="1">
      <alignment vertical="top" wrapText="1"/>
    </xf>
    <xf numFmtId="0" fontId="0" fillId="0" borderId="9" xfId="0" applyBorder="1" applyAlignment="1">
      <alignment vertical="top" wrapText="1"/>
    </xf>
    <xf numFmtId="0" fontId="2" fillId="0" borderId="0" xfId="0" applyFont="1" applyAlignment="1">
      <alignment horizontal="center" vertical="center"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9" fillId="8" borderId="8" xfId="0" applyFont="1" applyFill="1" applyBorder="1" applyAlignment="1">
      <alignment horizontal="left" vertical="top" wrapText="1"/>
    </xf>
    <xf numFmtId="0" fontId="9" fillId="8" borderId="9" xfId="0" applyFont="1" applyFill="1" applyBorder="1" applyAlignment="1">
      <alignment horizontal="left" vertical="top" wrapText="1"/>
    </xf>
    <xf numFmtId="0" fontId="16" fillId="0" borderId="8" xfId="0" applyFont="1" applyBorder="1" applyAlignment="1">
      <alignment vertical="top" wrapText="1"/>
    </xf>
    <xf numFmtId="0" fontId="16" fillId="0" borderId="9" xfId="0" applyFont="1" applyBorder="1" applyAlignment="1">
      <alignment vertical="top" wrapText="1"/>
    </xf>
    <xf numFmtId="0" fontId="0" fillId="0" borderId="0" xfId="0" applyAlignment="1">
      <alignment horizontal="center" vertical="top"/>
    </xf>
    <xf numFmtId="0" fontId="4" fillId="2" borderId="0" xfId="0" applyFont="1" applyFill="1" applyAlignment="1">
      <alignment horizontal="center"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8" borderId="8" xfId="0" applyFont="1" applyFill="1" applyBorder="1" applyAlignment="1">
      <alignment horizontal="left" vertical="top" wrapText="1" indent="1"/>
    </xf>
    <xf numFmtId="0" fontId="9" fillId="8" borderId="9" xfId="0" applyFont="1" applyFill="1" applyBorder="1" applyAlignment="1">
      <alignment horizontal="left" vertical="top" wrapText="1" indent="1"/>
    </xf>
    <xf numFmtId="0" fontId="2" fillId="0" borderId="9" xfId="0" applyFont="1" applyBorder="1" applyAlignment="1">
      <alignment vertical="top" wrapText="1"/>
    </xf>
    <xf numFmtId="0" fontId="2" fillId="0" borderId="8" xfId="0" applyFont="1" applyBorder="1" applyAlignment="1">
      <alignment horizontal="left" vertical="top" wrapText="1" indent="1"/>
    </xf>
    <xf numFmtId="0" fontId="2" fillId="0" borderId="9" xfId="0" applyFont="1" applyBorder="1" applyAlignment="1">
      <alignment horizontal="left" vertical="top" wrapText="1" indent="1"/>
    </xf>
    <xf numFmtId="0" fontId="12" fillId="0" borderId="13" xfId="0" applyFont="1" applyBorder="1" applyAlignment="1">
      <alignment horizontal="left" indent="1"/>
    </xf>
    <xf numFmtId="0" fontId="12" fillId="0" borderId="12" xfId="0" applyFont="1" applyBorder="1" applyAlignment="1">
      <alignment horizontal="left" indent="1"/>
    </xf>
    <xf numFmtId="0" fontId="12" fillId="0" borderId="14" xfId="0" applyFont="1" applyBorder="1" applyAlignment="1">
      <alignment horizontal="left" indent="1"/>
    </xf>
    <xf numFmtId="0" fontId="10" fillId="0" borderId="15" xfId="0" applyFont="1" applyBorder="1" applyAlignment="1">
      <alignment horizontal="left" wrapText="1"/>
    </xf>
    <xf numFmtId="0" fontId="10" fillId="0" borderId="0" xfId="0" applyFont="1" applyAlignment="1">
      <alignment horizontal="left" wrapText="1"/>
    </xf>
    <xf numFmtId="0" fontId="10" fillId="0" borderId="16" xfId="0" applyFont="1" applyBorder="1" applyAlignment="1">
      <alignment horizontal="left" wrapText="1"/>
    </xf>
    <xf numFmtId="44" fontId="13" fillId="0" borderId="17" xfId="0" applyNumberFormat="1" applyFont="1" applyBorder="1" applyAlignment="1">
      <alignment horizontal="left" wrapText="1"/>
    </xf>
    <xf numFmtId="44" fontId="13" fillId="0" borderId="11" xfId="0" applyNumberFormat="1" applyFont="1" applyBorder="1" applyAlignment="1">
      <alignment horizontal="left" wrapText="1"/>
    </xf>
    <xf numFmtId="44" fontId="13" fillId="0" borderId="18" xfId="0" applyNumberFormat="1" applyFont="1" applyBorder="1" applyAlignment="1">
      <alignment horizontal="left" wrapText="1"/>
    </xf>
    <xf numFmtId="0" fontId="12" fillId="0" borderId="19" xfId="0" applyFont="1" applyBorder="1" applyAlignment="1">
      <alignment horizontal="left" indent="1"/>
    </xf>
    <xf numFmtId="0" fontId="12" fillId="0" borderId="20" xfId="0" applyFont="1" applyBorder="1" applyAlignment="1">
      <alignment horizontal="left" indent="1"/>
    </xf>
    <xf numFmtId="0" fontId="12" fillId="0" borderId="21" xfId="0" applyFont="1" applyBorder="1" applyAlignment="1">
      <alignment horizontal="left" indent="1"/>
    </xf>
    <xf numFmtId="0" fontId="11" fillId="0" borderId="17" xfId="0" applyFont="1" applyBorder="1" applyAlignment="1">
      <alignment horizontal="right"/>
    </xf>
    <xf numFmtId="0" fontId="11" fillId="0" borderId="11" xfId="0" applyFont="1" applyBorder="1" applyAlignment="1">
      <alignment horizontal="right"/>
    </xf>
    <xf numFmtId="0" fontId="11" fillId="0" borderId="18" xfId="0" applyFont="1" applyBorder="1" applyAlignment="1">
      <alignment horizontal="right"/>
    </xf>
    <xf numFmtId="0" fontId="0" fillId="0" borderId="9" xfId="0" applyBorder="1" applyAlignment="1">
      <alignment horizontal="left" vertical="top" wrapText="1" indent="1"/>
    </xf>
    <xf numFmtId="0" fontId="7" fillId="0" borderId="0" xfId="0" applyFont="1" applyAlignment="1">
      <alignment horizontal="center" vertical="top" wrapText="1"/>
    </xf>
    <xf numFmtId="0" fontId="8" fillId="0" borderId="0" xfId="0" applyFont="1" applyAlignment="1">
      <alignment horizontal="center"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cellXfs>
  <cellStyles count="4">
    <cellStyle name="Currency" xfId="1" builtinId="4"/>
    <cellStyle name="Normal" xfId="0" builtinId="0"/>
    <cellStyle name="Normal 2 4" xfId="3" xr:uid="{8C815462-B310-46F6-90AA-C7A196688CE7}"/>
    <cellStyle name="Normal 6" xfId="2" xr:uid="{0EC87A85-1C78-4EDE-982B-308F6B2ECB2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476250</xdr:colOff>
      <xdr:row>0</xdr:row>
      <xdr:rowOff>50801</xdr:rowOff>
    </xdr:from>
    <xdr:to>
      <xdr:col>1</xdr:col>
      <xdr:colOff>187325</xdr:colOff>
      <xdr:row>0</xdr:row>
      <xdr:rowOff>731231</xdr:rowOff>
    </xdr:to>
    <xdr:pic>
      <xdr:nvPicPr>
        <xdr:cNvPr id="5" name="Picture 4">
          <a:extLst>
            <a:ext uri="{FF2B5EF4-FFF2-40B4-BE49-F238E27FC236}">
              <a16:creationId xmlns:a16="http://schemas.microsoft.com/office/drawing/2014/main" id="{FDD42516-7203-9610-41E0-EF9043EC0E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50801"/>
          <a:ext cx="695325" cy="6867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C1AB5-8513-4EB5-B30A-AB0461B96AD3}">
  <dimension ref="A1:G63"/>
  <sheetViews>
    <sheetView tabSelected="1" zoomScale="120" zoomScaleNormal="120" workbookViewId="0">
      <selection activeCell="A63" sqref="A63:G63"/>
    </sheetView>
  </sheetViews>
  <sheetFormatPr defaultRowHeight="14.5" x14ac:dyDescent="0.35"/>
  <cols>
    <col min="1" max="1" width="14.08984375" customWidth="1"/>
    <col min="2" max="2" width="24.453125" customWidth="1"/>
    <col min="3" max="3" width="17.36328125" customWidth="1"/>
    <col min="4" max="4" width="15.54296875" style="28" customWidth="1"/>
    <col min="5" max="5" width="9" customWidth="1"/>
    <col min="6" max="6" width="11.453125" customWidth="1"/>
    <col min="7" max="7" width="16.1796875" customWidth="1"/>
  </cols>
  <sheetData>
    <row r="1" spans="1:7" ht="62" customHeight="1" x14ac:dyDescent="0.35">
      <c r="A1" s="36" t="s">
        <v>23</v>
      </c>
      <c r="B1" s="36"/>
      <c r="C1" s="36"/>
      <c r="D1" s="36"/>
      <c r="E1" s="36"/>
      <c r="F1" s="36"/>
      <c r="G1" s="36"/>
    </row>
    <row r="3" spans="1:7" ht="26" x14ac:dyDescent="0.35">
      <c r="A3" s="1" t="s">
        <v>0</v>
      </c>
      <c r="B3" s="2"/>
      <c r="C3" s="3" t="s">
        <v>1</v>
      </c>
      <c r="D3" s="43"/>
      <c r="E3" s="43"/>
      <c r="F3" s="43"/>
    </row>
    <row r="4" spans="1:7" ht="26" x14ac:dyDescent="0.35">
      <c r="A4" s="1" t="s">
        <v>2</v>
      </c>
      <c r="B4" s="2"/>
      <c r="C4" s="3" t="s">
        <v>3</v>
      </c>
      <c r="D4" s="43"/>
      <c r="E4" s="43"/>
      <c r="F4" s="43"/>
    </row>
    <row r="5" spans="1:7" x14ac:dyDescent="0.35">
      <c r="A5" s="4" t="s">
        <v>4</v>
      </c>
      <c r="B5" s="2"/>
      <c r="C5" s="3" t="s">
        <v>5</v>
      </c>
      <c r="D5" s="43"/>
      <c r="E5" s="43"/>
      <c r="F5" s="43"/>
    </row>
    <row r="6" spans="1:7" x14ac:dyDescent="0.35">
      <c r="A6" s="4" t="s">
        <v>6</v>
      </c>
      <c r="B6" s="5"/>
      <c r="C6" s="3" t="s">
        <v>7</v>
      </c>
      <c r="D6" s="43"/>
      <c r="E6" s="43"/>
      <c r="F6" s="43"/>
    </row>
    <row r="7" spans="1:7" x14ac:dyDescent="0.35">
      <c r="A7" s="4"/>
      <c r="B7" s="6"/>
      <c r="C7" s="7"/>
      <c r="E7" s="8"/>
    </row>
    <row r="8" spans="1:7" ht="17.5" customHeight="1" x14ac:dyDescent="0.35">
      <c r="A8" s="44" t="s">
        <v>54</v>
      </c>
      <c r="B8" s="44"/>
      <c r="C8" s="44"/>
      <c r="D8" s="44"/>
      <c r="E8" s="44"/>
      <c r="F8" s="44"/>
      <c r="G8" s="44"/>
    </row>
    <row r="9" spans="1:7" x14ac:dyDescent="0.35">
      <c r="A9" s="4"/>
      <c r="B9" s="6"/>
      <c r="C9" s="7"/>
      <c r="E9" s="8"/>
    </row>
    <row r="10" spans="1:7" ht="14.5" customHeight="1" x14ac:dyDescent="0.35">
      <c r="A10" s="32" t="s">
        <v>8</v>
      </c>
      <c r="B10" s="32"/>
      <c r="C10" s="32"/>
      <c r="D10" s="32"/>
      <c r="E10" s="32"/>
      <c r="F10" s="32"/>
      <c r="G10" s="32"/>
    </row>
    <row r="11" spans="1:7" ht="40" customHeight="1" x14ac:dyDescent="0.35">
      <c r="A11" s="33" t="s">
        <v>36</v>
      </c>
      <c r="B11" s="33"/>
      <c r="C11" s="33"/>
      <c r="D11" s="33"/>
      <c r="E11" s="33"/>
      <c r="F11" s="33"/>
      <c r="G11" s="33"/>
    </row>
    <row r="12" spans="1:7" x14ac:dyDescent="0.35">
      <c r="A12" s="32" t="s">
        <v>9</v>
      </c>
      <c r="B12" s="32"/>
      <c r="C12" s="32"/>
      <c r="D12" s="32"/>
      <c r="E12" s="32"/>
      <c r="F12" s="32"/>
      <c r="G12" s="32"/>
    </row>
    <row r="13" spans="1:7" ht="35.5" customHeight="1" x14ac:dyDescent="0.35">
      <c r="A13" s="68" t="s">
        <v>34</v>
      </c>
      <c r="B13" s="68"/>
      <c r="C13" s="68"/>
      <c r="D13" s="68"/>
      <c r="E13" s="68"/>
      <c r="F13" s="68"/>
      <c r="G13" s="68"/>
    </row>
    <row r="14" spans="1:7" ht="14.5" customHeight="1" x14ac:dyDescent="0.35">
      <c r="A14" s="32" t="s">
        <v>33</v>
      </c>
      <c r="B14" s="32"/>
      <c r="C14" s="32"/>
      <c r="D14" s="32"/>
      <c r="E14" s="32"/>
      <c r="F14" s="32"/>
      <c r="G14" s="32"/>
    </row>
    <row r="15" spans="1:7" ht="78.5" customHeight="1" x14ac:dyDescent="0.35">
      <c r="A15" s="69" t="s">
        <v>35</v>
      </c>
      <c r="B15" s="69"/>
      <c r="C15" s="69"/>
      <c r="D15" s="69"/>
      <c r="E15" s="69"/>
      <c r="F15" s="69"/>
      <c r="G15" s="69"/>
    </row>
    <row r="16" spans="1:7" ht="14.5" customHeight="1" x14ac:dyDescent="0.35">
      <c r="A16" s="32" t="s">
        <v>10</v>
      </c>
      <c r="B16" s="32"/>
      <c r="C16" s="32"/>
      <c r="D16" s="32"/>
      <c r="E16" s="32"/>
      <c r="F16" s="32"/>
      <c r="G16" s="32"/>
    </row>
    <row r="17" spans="1:7" ht="55" customHeight="1" thickBot="1" x14ac:dyDescent="0.4">
      <c r="A17" s="69"/>
      <c r="B17" s="69"/>
      <c r="C17" s="69"/>
      <c r="D17" s="69"/>
      <c r="E17" s="69"/>
      <c r="F17" s="69"/>
      <c r="G17" s="69"/>
    </row>
    <row r="18" spans="1:7" ht="50" customHeight="1" x14ac:dyDescent="0.35">
      <c r="A18" s="9" t="s">
        <v>11</v>
      </c>
      <c r="B18" s="45" t="s">
        <v>37</v>
      </c>
      <c r="C18" s="46"/>
      <c r="D18" s="23" t="s">
        <v>12</v>
      </c>
      <c r="E18" s="10" t="s">
        <v>13</v>
      </c>
      <c r="F18" s="11" t="s">
        <v>14</v>
      </c>
      <c r="G18" s="12" t="s">
        <v>15</v>
      </c>
    </row>
    <row r="19" spans="1:7" x14ac:dyDescent="0.35">
      <c r="A19" s="13"/>
      <c r="B19" s="37"/>
      <c r="C19" s="38"/>
      <c r="D19" s="24"/>
      <c r="E19" s="15"/>
      <c r="F19" s="14"/>
      <c r="G19" s="14"/>
    </row>
    <row r="20" spans="1:7" ht="24.5" customHeight="1" x14ac:dyDescent="0.35">
      <c r="A20" s="13"/>
      <c r="B20" s="37"/>
      <c r="C20" s="38"/>
      <c r="D20" s="24"/>
      <c r="E20" s="15"/>
      <c r="F20" s="14"/>
      <c r="G20" s="14"/>
    </row>
    <row r="21" spans="1:7" x14ac:dyDescent="0.35">
      <c r="A21" s="19"/>
      <c r="B21" s="47" t="s">
        <v>29</v>
      </c>
      <c r="C21" s="48"/>
      <c r="D21" s="24"/>
      <c r="E21" s="15"/>
      <c r="F21" s="14"/>
      <c r="G21" s="14"/>
    </row>
    <row r="22" spans="1:7" ht="16" x14ac:dyDescent="0.4">
      <c r="A22" s="16"/>
      <c r="B22" s="41" t="s">
        <v>24</v>
      </c>
      <c r="C22" s="42"/>
      <c r="D22" s="26">
        <v>7283</v>
      </c>
      <c r="E22" s="27" t="s">
        <v>16</v>
      </c>
      <c r="F22" s="29"/>
      <c r="G22" s="30">
        <f>D22*F22</f>
        <v>0</v>
      </c>
    </row>
    <row r="23" spans="1:7" ht="16" x14ac:dyDescent="0.4">
      <c r="A23" s="16"/>
      <c r="B23" s="41" t="s">
        <v>25</v>
      </c>
      <c r="C23" s="42"/>
      <c r="D23" s="26">
        <v>5</v>
      </c>
      <c r="E23" s="27" t="s">
        <v>17</v>
      </c>
      <c r="F23" s="29"/>
      <c r="G23" s="30">
        <f t="shared" ref="G23:G25" si="0">D23*F23</f>
        <v>0</v>
      </c>
    </row>
    <row r="24" spans="1:7" ht="26.5" customHeight="1" x14ac:dyDescent="0.4">
      <c r="A24" s="16"/>
      <c r="B24" s="41" t="s">
        <v>26</v>
      </c>
      <c r="C24" s="42"/>
      <c r="D24" s="26">
        <v>7283</v>
      </c>
      <c r="E24" s="27" t="s">
        <v>16</v>
      </c>
      <c r="F24" s="29"/>
      <c r="G24" s="30">
        <f t="shared" si="0"/>
        <v>0</v>
      </c>
    </row>
    <row r="25" spans="1:7" ht="29" customHeight="1" x14ac:dyDescent="0.4">
      <c r="A25" s="16"/>
      <c r="B25" s="41" t="s">
        <v>38</v>
      </c>
      <c r="C25" s="42"/>
      <c r="D25" s="26">
        <v>5</v>
      </c>
      <c r="E25" s="27" t="s">
        <v>17</v>
      </c>
      <c r="F25" s="29"/>
      <c r="G25" s="30">
        <f t="shared" si="0"/>
        <v>0</v>
      </c>
    </row>
    <row r="26" spans="1:7" x14ac:dyDescent="0.35">
      <c r="A26" s="13"/>
      <c r="B26" s="37"/>
      <c r="C26" s="38"/>
      <c r="D26" s="24"/>
      <c r="E26" s="15"/>
      <c r="F26" s="20"/>
      <c r="G26" s="21"/>
    </row>
    <row r="27" spans="1:7" x14ac:dyDescent="0.35">
      <c r="A27" s="19"/>
      <c r="B27" s="39" t="s">
        <v>39</v>
      </c>
      <c r="C27" s="40"/>
      <c r="D27" s="24"/>
      <c r="E27" s="15"/>
      <c r="F27" s="20"/>
      <c r="G27" s="21"/>
    </row>
    <row r="28" spans="1:7" ht="27" customHeight="1" x14ac:dyDescent="0.35">
      <c r="A28" s="16"/>
      <c r="B28" s="34" t="s">
        <v>40</v>
      </c>
      <c r="C28" s="35"/>
      <c r="D28" s="26">
        <v>1</v>
      </c>
      <c r="E28" s="18" t="s">
        <v>17</v>
      </c>
      <c r="F28" s="22"/>
      <c r="G28" s="30">
        <f>D28*F28</f>
        <v>0</v>
      </c>
    </row>
    <row r="29" spans="1:7" ht="16" x14ac:dyDescent="0.4">
      <c r="A29" s="16"/>
      <c r="B29" s="50"/>
      <c r="C29" s="51"/>
      <c r="D29" s="26"/>
      <c r="E29" s="27"/>
      <c r="F29" s="29"/>
      <c r="G29" s="30"/>
    </row>
    <row r="30" spans="1:7" x14ac:dyDescent="0.35">
      <c r="A30" s="13"/>
      <c r="B30" s="37"/>
      <c r="C30" s="38"/>
      <c r="D30" s="24"/>
      <c r="E30" s="15"/>
      <c r="F30" s="20"/>
      <c r="G30" s="21"/>
    </row>
    <row r="31" spans="1:7" x14ac:dyDescent="0.35">
      <c r="A31" s="19"/>
      <c r="B31" s="39" t="s">
        <v>30</v>
      </c>
      <c r="C31" s="40"/>
      <c r="D31" s="24"/>
      <c r="E31" s="15"/>
      <c r="F31" s="20"/>
      <c r="G31" s="21"/>
    </row>
    <row r="32" spans="1:7" ht="27.5" customHeight="1" x14ac:dyDescent="0.35">
      <c r="A32" s="16"/>
      <c r="B32" s="34" t="s">
        <v>41</v>
      </c>
      <c r="C32" s="35"/>
      <c r="D32" s="26">
        <v>80</v>
      </c>
      <c r="E32" s="18" t="s">
        <v>18</v>
      </c>
      <c r="F32" s="22"/>
      <c r="G32" s="30">
        <f>D32*F32</f>
        <v>0</v>
      </c>
    </row>
    <row r="33" spans="1:7" ht="26" customHeight="1" x14ac:dyDescent="0.35">
      <c r="A33" s="16"/>
      <c r="B33" s="34" t="s">
        <v>27</v>
      </c>
      <c r="C33" s="49"/>
      <c r="D33" s="25">
        <v>35</v>
      </c>
      <c r="E33" s="18" t="s">
        <v>16</v>
      </c>
      <c r="F33" s="22"/>
      <c r="G33" s="30">
        <f t="shared" ref="G33" si="1">D33*F33</f>
        <v>0</v>
      </c>
    </row>
    <row r="34" spans="1:7" x14ac:dyDescent="0.35">
      <c r="A34" s="13"/>
      <c r="B34" s="37"/>
      <c r="C34" s="38"/>
      <c r="D34" s="24"/>
      <c r="E34" s="15"/>
      <c r="F34" s="14"/>
      <c r="G34" s="14"/>
    </row>
    <row r="35" spans="1:7" ht="14.5" customHeight="1" x14ac:dyDescent="0.35">
      <c r="A35" s="19"/>
      <c r="B35" s="47" t="s">
        <v>42</v>
      </c>
      <c r="C35" s="48"/>
      <c r="D35" s="24"/>
      <c r="E35" s="15"/>
      <c r="F35" s="14"/>
      <c r="G35" s="14"/>
    </row>
    <row r="36" spans="1:7" x14ac:dyDescent="0.35">
      <c r="A36" s="16"/>
      <c r="B36" s="34" t="s">
        <v>43</v>
      </c>
      <c r="C36" s="35"/>
      <c r="D36" s="25">
        <v>67</v>
      </c>
      <c r="E36" s="18" t="s">
        <v>18</v>
      </c>
      <c r="F36" s="22"/>
      <c r="G36" s="30">
        <f>D36*F36</f>
        <v>0</v>
      </c>
    </row>
    <row r="37" spans="1:7" x14ac:dyDescent="0.35">
      <c r="A37" s="16"/>
      <c r="B37" s="34" t="s">
        <v>43</v>
      </c>
      <c r="C37" s="35"/>
      <c r="D37" s="25">
        <v>68</v>
      </c>
      <c r="E37" s="18" t="s">
        <v>18</v>
      </c>
      <c r="F37" s="22"/>
      <c r="G37" s="30">
        <f t="shared" ref="G37:G38" si="2">D37*F37</f>
        <v>0</v>
      </c>
    </row>
    <row r="38" spans="1:7" x14ac:dyDescent="0.35">
      <c r="A38" s="16"/>
      <c r="B38" s="34" t="s">
        <v>43</v>
      </c>
      <c r="C38" s="35"/>
      <c r="D38" s="25">
        <v>8</v>
      </c>
      <c r="E38" s="18" t="s">
        <v>18</v>
      </c>
      <c r="F38" s="22"/>
      <c r="G38" s="30">
        <f t="shared" si="2"/>
        <v>0</v>
      </c>
    </row>
    <row r="39" spans="1:7" x14ac:dyDescent="0.35">
      <c r="A39" s="13"/>
      <c r="B39" s="37"/>
      <c r="C39" s="38"/>
      <c r="D39" s="24"/>
      <c r="E39" s="15"/>
      <c r="F39" s="14"/>
      <c r="G39" s="14"/>
    </row>
    <row r="40" spans="1:7" ht="14.5" customHeight="1" x14ac:dyDescent="0.35">
      <c r="A40" s="19"/>
      <c r="B40" s="47" t="s">
        <v>44</v>
      </c>
      <c r="C40" s="48"/>
      <c r="D40" s="24"/>
      <c r="E40" s="15"/>
      <c r="F40" s="14"/>
      <c r="G40" s="14"/>
    </row>
    <row r="41" spans="1:7" ht="26" customHeight="1" x14ac:dyDescent="0.35">
      <c r="A41" s="16"/>
      <c r="B41" s="70" t="s">
        <v>45</v>
      </c>
      <c r="C41" s="71"/>
      <c r="D41" s="25">
        <v>2</v>
      </c>
      <c r="E41" s="18" t="s">
        <v>17</v>
      </c>
      <c r="F41" s="22"/>
      <c r="G41" s="30">
        <f>D41*F41</f>
        <v>0</v>
      </c>
    </row>
    <row r="42" spans="1:7" ht="24.5" customHeight="1" x14ac:dyDescent="0.35">
      <c r="A42" s="16"/>
      <c r="B42" s="70" t="s">
        <v>46</v>
      </c>
      <c r="C42" s="71"/>
      <c r="D42" s="25">
        <v>6</v>
      </c>
      <c r="E42" s="18" t="s">
        <v>17</v>
      </c>
      <c r="F42" s="22"/>
      <c r="G42" s="30">
        <f>D42*F42</f>
        <v>0</v>
      </c>
    </row>
    <row r="43" spans="1:7" x14ac:dyDescent="0.35">
      <c r="A43" s="16"/>
      <c r="B43" s="34" t="s">
        <v>47</v>
      </c>
      <c r="C43" s="49"/>
      <c r="D43" s="25">
        <v>4</v>
      </c>
      <c r="E43" s="18" t="s">
        <v>17</v>
      </c>
      <c r="F43" s="22"/>
      <c r="G43" s="30">
        <f t="shared" ref="G43:G44" si="3">D43*F43</f>
        <v>0</v>
      </c>
    </row>
    <row r="44" spans="1:7" x14ac:dyDescent="0.35">
      <c r="B44" s="70" t="s">
        <v>48</v>
      </c>
      <c r="C44" s="71"/>
      <c r="D44" s="25">
        <v>6</v>
      </c>
      <c r="E44" s="18" t="s">
        <v>17</v>
      </c>
      <c r="F44" s="22"/>
      <c r="G44" s="30">
        <f t="shared" si="3"/>
        <v>0</v>
      </c>
    </row>
    <row r="45" spans="1:7" x14ac:dyDescent="0.35">
      <c r="A45" s="13"/>
      <c r="B45" s="37"/>
      <c r="C45" s="38"/>
      <c r="D45" s="24"/>
      <c r="E45" s="15"/>
      <c r="F45" s="14"/>
      <c r="G45" s="14"/>
    </row>
    <row r="46" spans="1:7" ht="14.5" customHeight="1" x14ac:dyDescent="0.35">
      <c r="A46" s="19"/>
      <c r="B46" s="47" t="s">
        <v>31</v>
      </c>
      <c r="C46" s="48"/>
      <c r="D46" s="24"/>
      <c r="E46" s="15"/>
      <c r="F46" s="14"/>
      <c r="G46" s="14"/>
    </row>
    <row r="47" spans="1:7" ht="15.5" customHeight="1" x14ac:dyDescent="0.35">
      <c r="A47" s="16"/>
      <c r="B47" s="50" t="s">
        <v>49</v>
      </c>
      <c r="C47" s="67"/>
      <c r="D47" s="31">
        <v>165.1</v>
      </c>
      <c r="E47" s="18" t="s">
        <v>16</v>
      </c>
      <c r="F47" s="22"/>
      <c r="G47" s="30">
        <f>D47*F47</f>
        <v>0</v>
      </c>
    </row>
    <row r="48" spans="1:7" x14ac:dyDescent="0.35">
      <c r="A48" s="16"/>
      <c r="B48" s="50" t="s">
        <v>50</v>
      </c>
      <c r="C48" s="67"/>
      <c r="D48" s="25">
        <v>1</v>
      </c>
      <c r="E48" s="18" t="s">
        <v>17</v>
      </c>
      <c r="F48" s="22"/>
      <c r="G48" s="30">
        <f t="shared" ref="G48:G49" si="4">D48*F48</f>
        <v>0</v>
      </c>
    </row>
    <row r="49" spans="1:7" x14ac:dyDescent="0.35">
      <c r="A49" s="16"/>
      <c r="B49" s="50" t="s">
        <v>51</v>
      </c>
      <c r="C49" s="51"/>
      <c r="D49" s="25">
        <v>1</v>
      </c>
      <c r="E49" s="18" t="s">
        <v>17</v>
      </c>
      <c r="F49" s="22"/>
      <c r="G49" s="30">
        <f t="shared" si="4"/>
        <v>0</v>
      </c>
    </row>
    <row r="50" spans="1:7" x14ac:dyDescent="0.35">
      <c r="A50" s="16"/>
      <c r="B50" s="50"/>
      <c r="C50" s="51"/>
      <c r="D50" s="25"/>
      <c r="E50" s="18"/>
      <c r="F50" s="17"/>
      <c r="G50" s="30"/>
    </row>
    <row r="51" spans="1:7" x14ac:dyDescent="0.35">
      <c r="A51" s="13"/>
      <c r="B51" s="37"/>
      <c r="C51" s="38"/>
      <c r="D51" s="24"/>
      <c r="E51" s="15"/>
      <c r="F51" s="14"/>
      <c r="G51" s="14"/>
    </row>
    <row r="52" spans="1:7" x14ac:dyDescent="0.35">
      <c r="A52" s="19"/>
      <c r="B52" s="47" t="s">
        <v>52</v>
      </c>
      <c r="C52" s="48"/>
      <c r="D52" s="24"/>
      <c r="E52" s="15"/>
      <c r="F52" s="14"/>
      <c r="G52" s="14"/>
    </row>
    <row r="53" spans="1:7" ht="26" customHeight="1" x14ac:dyDescent="0.35">
      <c r="A53" s="16"/>
      <c r="B53" s="50" t="s">
        <v>53</v>
      </c>
      <c r="C53" s="67"/>
      <c r="D53" s="25">
        <v>1</v>
      </c>
      <c r="E53" s="18" t="s">
        <v>17</v>
      </c>
      <c r="F53" s="22"/>
      <c r="G53" s="30">
        <f>D53*F53</f>
        <v>0</v>
      </c>
    </row>
    <row r="54" spans="1:7" ht="14.5" customHeight="1" x14ac:dyDescent="0.35">
      <c r="A54" s="16"/>
      <c r="B54" s="50"/>
      <c r="C54" s="51"/>
      <c r="D54" s="25"/>
      <c r="E54" s="18"/>
      <c r="F54" s="17"/>
      <c r="G54" s="30"/>
    </row>
    <row r="55" spans="1:7" x14ac:dyDescent="0.35">
      <c r="A55" s="13"/>
      <c r="B55" s="37"/>
      <c r="C55" s="38"/>
      <c r="D55" s="24"/>
      <c r="E55" s="15"/>
      <c r="F55" s="14"/>
      <c r="G55" s="14"/>
    </row>
    <row r="56" spans="1:7" x14ac:dyDescent="0.35">
      <c r="A56" s="19"/>
      <c r="B56" s="47" t="s">
        <v>32</v>
      </c>
      <c r="C56" s="48"/>
      <c r="D56" s="24"/>
      <c r="E56" s="15"/>
      <c r="F56" s="14"/>
      <c r="G56" s="14"/>
    </row>
    <row r="57" spans="1:7" x14ac:dyDescent="0.35">
      <c r="A57" s="16"/>
      <c r="B57" s="50" t="s">
        <v>28</v>
      </c>
      <c r="C57" s="51"/>
      <c r="D57" s="25">
        <v>24</v>
      </c>
      <c r="E57" s="18" t="s">
        <v>18</v>
      </c>
      <c r="F57" s="22"/>
      <c r="G57" s="30">
        <f>D57*F57</f>
        <v>0</v>
      </c>
    </row>
    <row r="58" spans="1:7" x14ac:dyDescent="0.35">
      <c r="A58" s="16"/>
      <c r="B58" s="50"/>
      <c r="C58" s="51"/>
      <c r="D58" s="25"/>
      <c r="E58" s="18"/>
      <c r="F58" s="22"/>
      <c r="G58" s="30"/>
    </row>
    <row r="59" spans="1:7" ht="32.5" customHeight="1" x14ac:dyDescent="0.5">
      <c r="A59" s="64" t="s">
        <v>20</v>
      </c>
      <c r="B59" s="65"/>
      <c r="C59" s="65"/>
      <c r="D59" s="65"/>
      <c r="E59" s="65"/>
      <c r="F59" s="65"/>
      <c r="G59" s="66"/>
    </row>
    <row r="60" spans="1:7" x14ac:dyDescent="0.35">
      <c r="A60" s="52" t="s">
        <v>21</v>
      </c>
      <c r="B60" s="53"/>
      <c r="C60" s="53"/>
      <c r="D60" s="53"/>
      <c r="E60" s="53"/>
      <c r="F60" s="53"/>
      <c r="G60" s="54"/>
    </row>
    <row r="61" spans="1:7" x14ac:dyDescent="0.35">
      <c r="A61" s="55" t="s">
        <v>19</v>
      </c>
      <c r="B61" s="56"/>
      <c r="C61" s="56"/>
      <c r="D61" s="56"/>
      <c r="E61" s="56"/>
      <c r="F61" s="56"/>
      <c r="G61" s="57"/>
    </row>
    <row r="62" spans="1:7" ht="36" customHeight="1" x14ac:dyDescent="0.8">
      <c r="A62" s="58">
        <f>SUM(G22:G57)</f>
        <v>0</v>
      </c>
      <c r="B62" s="59"/>
      <c r="C62" s="59"/>
      <c r="D62" s="59"/>
      <c r="E62" s="59"/>
      <c r="F62" s="59"/>
      <c r="G62" s="60"/>
    </row>
    <row r="63" spans="1:7" x14ac:dyDescent="0.35">
      <c r="A63" s="61" t="s">
        <v>22</v>
      </c>
      <c r="B63" s="62"/>
      <c r="C63" s="62"/>
      <c r="D63" s="62"/>
      <c r="E63" s="62"/>
      <c r="F63" s="62"/>
      <c r="G63" s="63"/>
    </row>
  </sheetData>
  <mergeCells count="60">
    <mergeCell ref="B48:C48"/>
    <mergeCell ref="B49:C49"/>
    <mergeCell ref="B45:C45"/>
    <mergeCell ref="B22:C22"/>
    <mergeCell ref="B40:C40"/>
    <mergeCell ref="B39:C39"/>
    <mergeCell ref="B42:C42"/>
    <mergeCell ref="B43:C43"/>
    <mergeCell ref="B44:C44"/>
    <mergeCell ref="B41:C41"/>
    <mergeCell ref="B32:C32"/>
    <mergeCell ref="B23:C23"/>
    <mergeCell ref="B47:C47"/>
    <mergeCell ref="B36:C36"/>
    <mergeCell ref="B46:C46"/>
    <mergeCell ref="B55:C55"/>
    <mergeCell ref="B54:C54"/>
    <mergeCell ref="B53:C53"/>
    <mergeCell ref="B50:C50"/>
    <mergeCell ref="B51:C51"/>
    <mergeCell ref="B52:C52"/>
    <mergeCell ref="A60:G60"/>
    <mergeCell ref="B56:C56"/>
    <mergeCell ref="A61:G61"/>
    <mergeCell ref="A62:G62"/>
    <mergeCell ref="A63:G63"/>
    <mergeCell ref="A59:G59"/>
    <mergeCell ref="B57:C57"/>
    <mergeCell ref="B58:C58"/>
    <mergeCell ref="A10:G10"/>
    <mergeCell ref="A12:G12"/>
    <mergeCell ref="B20:C20"/>
    <mergeCell ref="B21:C21"/>
    <mergeCell ref="B35:C35"/>
    <mergeCell ref="B33:C33"/>
    <mergeCell ref="B34:C34"/>
    <mergeCell ref="B25:C25"/>
    <mergeCell ref="B29:C29"/>
    <mergeCell ref="B26:C26"/>
    <mergeCell ref="B27:C27"/>
    <mergeCell ref="B28:C28"/>
    <mergeCell ref="A13:G13"/>
    <mergeCell ref="A15:G15"/>
    <mergeCell ref="A17:G17"/>
    <mergeCell ref="A14:G14"/>
    <mergeCell ref="A11:G11"/>
    <mergeCell ref="B37:C37"/>
    <mergeCell ref="B38:C38"/>
    <mergeCell ref="A1:G1"/>
    <mergeCell ref="B30:C30"/>
    <mergeCell ref="B31:C31"/>
    <mergeCell ref="B24:C24"/>
    <mergeCell ref="D3:F3"/>
    <mergeCell ref="D4:F4"/>
    <mergeCell ref="D5:F5"/>
    <mergeCell ref="D6:F6"/>
    <mergeCell ref="A8:G8"/>
    <mergeCell ref="B18:C18"/>
    <mergeCell ref="B19:C19"/>
    <mergeCell ref="A16:G16"/>
  </mergeCells>
  <printOptions horizontalCentered="1" verticalCentered="1"/>
  <pageMargins left="0" right="0" top="0" bottom="0" header="0.31496062992125984" footer="0.31496062992125984"/>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331F2-E897-4832-9D1D-551926786587}">
  <dimension ref="A1"/>
  <sheetViews>
    <sheetView workbookViewId="0">
      <selection activeCell="M11" sqref="M11"/>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III, Gregory</dc:creator>
  <cp:lastModifiedBy>Armstrong, Jahneal</cp:lastModifiedBy>
  <cp:lastPrinted>2025-03-11T14:03:02Z</cp:lastPrinted>
  <dcterms:created xsi:type="dcterms:W3CDTF">2025-03-10T14:46:11Z</dcterms:created>
  <dcterms:modified xsi:type="dcterms:W3CDTF">2025-08-22T13:45:11Z</dcterms:modified>
</cp:coreProperties>
</file>