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armstrong\Downloads\"/>
    </mc:Choice>
  </mc:AlternateContent>
  <xr:revisionPtr revIDLastSave="0" documentId="13_ncr:1_{A410928B-97B9-447D-BB78-D9D1694EF26B}" xr6:coauthVersionLast="47" xr6:coauthVersionMax="47" xr10:uidLastSave="{00000000-0000-0000-0000-000000000000}"/>
  <bookViews>
    <workbookView xWindow="28680" yWindow="-120" windowWidth="29040" windowHeight="15720" tabRatio="244" xr2:uid="{5AE35920-F996-415E-A8B3-9CE97B0940EE}"/>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 l="1"/>
  <c r="G54" i="1"/>
  <c r="G52" i="1"/>
  <c r="G45" i="1"/>
  <c r="G46" i="1"/>
  <c r="G47" i="1"/>
  <c r="G48" i="1"/>
  <c r="G44" i="1"/>
  <c r="G39" i="1"/>
  <c r="G40" i="1"/>
  <c r="G38" i="1"/>
  <c r="G31" i="1"/>
  <c r="G32" i="1"/>
  <c r="G33" i="1"/>
  <c r="G34" i="1"/>
  <c r="G35" i="1"/>
  <c r="G30" i="1"/>
  <c r="G23" i="1"/>
  <c r="G24" i="1"/>
  <c r="G25" i="1"/>
  <c r="G26" i="1"/>
  <c r="G27" i="1"/>
  <c r="G22" i="1"/>
  <c r="A58" i="1" l="1"/>
</calcChain>
</file>

<file path=xl/sharedStrings.xml><?xml version="1.0" encoding="utf-8"?>
<sst xmlns="http://schemas.openxmlformats.org/spreadsheetml/2006/main" count="78" uniqueCount="55">
  <si>
    <t>DURATION OF PROJECT:</t>
  </si>
  <si>
    <t>NAME:</t>
  </si>
  <si>
    <t>COMPANY NAME:</t>
  </si>
  <si>
    <t>TITLE:</t>
  </si>
  <si>
    <t>PHONE:</t>
  </si>
  <si>
    <t>RFB#:</t>
  </si>
  <si>
    <t>EMAIL:</t>
  </si>
  <si>
    <t>DATE:</t>
  </si>
  <si>
    <r>
      <rPr>
        <b/>
        <sz val="10"/>
        <rFont val="Century Gothic"/>
        <family val="2"/>
      </rPr>
      <t>PROPERTY DESCRIPTION</t>
    </r>
  </si>
  <si>
    <t>SCOPE</t>
  </si>
  <si>
    <r>
      <rPr>
        <b/>
        <sz val="10"/>
        <rFont val="Century Gothic"/>
        <family val="2"/>
      </rPr>
      <t>ENVIRONMENTAL NOTE(S)</t>
    </r>
  </si>
  <si>
    <t>DIV ID</t>
  </si>
  <si>
    <t>QTY</t>
  </si>
  <si>
    <t xml:space="preserve">UNIT </t>
  </si>
  <si>
    <t>UNIT PRICING</t>
  </si>
  <si>
    <t>TOTAL ($)</t>
  </si>
  <si>
    <t>SF</t>
  </si>
  <si>
    <t>EA</t>
  </si>
  <si>
    <t>LF</t>
  </si>
  <si>
    <t>Total Sum Bid Price:</t>
  </si>
  <si>
    <t>dollars</t>
  </si>
  <si>
    <t>(bidder must fill in the amount in words)</t>
  </si>
  <si>
    <t>(Amount auto-generated. Please ensure amount matches the number above)</t>
  </si>
  <si>
    <t>Office of Disaster Recovery
14A &amp; 14C Strand Street | Frederiksted, VI 00840
5033 Kongens Gade, Government Hill | St. Thomas, VI 00802
COMMUNITY DEVELOPMENT BLOCK GRANT - DISASTER RECOVERY (CDBG-DR)</t>
  </si>
  <si>
    <t>Painting, Exterior, 2 Coats, Latex</t>
  </si>
  <si>
    <t>Painting, Exterior Doors, Both Sides, Frame and Trim</t>
  </si>
  <si>
    <t>Paints &amp; coatings, misc. exterior, shutters or blinds, single panel, paint all sides, brushwork, primer +1 coat, exterior latex</t>
  </si>
  <si>
    <t>Pressure Wash, Surface Preparation, 2,500 PSI Operating Pressure</t>
  </si>
  <si>
    <t>Painting,  Doors, prep for new finish door and frame both sides</t>
  </si>
  <si>
    <t>Exterior Shutter, Wood panel - remove and reset</t>
  </si>
  <si>
    <t>Corner and Eave Flashing, Galvanized Steel</t>
  </si>
  <si>
    <t>Steel siding, colored, corrugated or ribbed, on steel frame, 10 year finish, 26 gauge, incl. fasteners</t>
  </si>
  <si>
    <t>Wood Framing, 2" x 6" Studs, Pneumatic Nailed</t>
  </si>
  <si>
    <t>Ceramic Tile, Wall, 4" Minimum Tile</t>
  </si>
  <si>
    <t>Concrete, Patching, Walls, Chipping, Cleaning and Epoxy Grout</t>
  </si>
  <si>
    <t>Repair to Concrete/Masonry Wall, Chipping, Cleaning and Epoxy Grout</t>
  </si>
  <si>
    <t>Aluminum, Louvered Shutters</t>
  </si>
  <si>
    <t>Rubber Roofing Membrane (CSPE), Heat Welded Seams, Plate Attachment</t>
  </si>
  <si>
    <t>Wood framing, joists, 3" x 6"</t>
  </si>
  <si>
    <t>Wood Framing, 2" x 8" Studs, Pneumatic Nailed</t>
  </si>
  <si>
    <t>Downspouts, Aluminum, Embossed, 2" x 3"</t>
  </si>
  <si>
    <t>Gutters, Aluminum, Plain, 5"</t>
  </si>
  <si>
    <t>Exterior Painting</t>
  </si>
  <si>
    <t>Non-Structural Façade Repair</t>
  </si>
  <si>
    <t>Door and Window Repair/Replacement</t>
  </si>
  <si>
    <t>Exterior Shutter, Wood Panel</t>
  </si>
  <si>
    <t>Trim, Wood 4"</t>
  </si>
  <si>
    <t>Exterior Revitalization of NMR LLC</t>
  </si>
  <si>
    <t>Improve Building Curb Appeal</t>
  </si>
  <si>
    <t>Gutter Repair/Replacement</t>
  </si>
  <si>
    <t xml:space="preserve">NMR, LLC is a two story commercial structure with three units located adjacent to the Christiansted Historic District.  </t>
  </si>
  <si>
    <t>DESCRIPTION CASE : NMRLLC-BFSE-STX
ADDRESS: 3016 Richmond Ste 1, Christiansted, VI 00820</t>
  </si>
  <si>
    <t>PRIORITY OF REPAIRS (PROJECT MANAGER)</t>
  </si>
  <si>
    <t>To complete non-structural façade repairs, exterior painting, window replacement, improve building curb appeal, and gutter repair/replacement</t>
  </si>
  <si>
    <t>When insufficient funds are available to complete the entire scope of work described in this Estimated Cost of Repair (ECR), the generalized prioritization of storm-related repairs for this property is as follows: first, the restoration of the weatherproof integrity of the structure, followed by the restoration of the structure's security. The determination to proceed with partial repairs will require additional coordination between the Construction Manager and Contractor to identify repairs that should be performed with available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</si>
</sst>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quot;$&quot;#,##0.00"/>
  </numFmts>
  <fonts count="17" x14ac:knownFonts="1">
    <font>
      <sz val="11"/>
      <color theme="1"/>
      <name val="Aptos Narrow"/>
      <family val="2"/>
      <scheme val="minor"/>
    </font>
    <font>
      <sz val="11"/>
      <color theme="1"/>
      <name val="Aptos Narrow"/>
      <family val="2"/>
      <scheme val="minor"/>
    </font>
    <font>
      <sz val="10"/>
      <color theme="1"/>
      <name val="Aptos Narrow"/>
      <family val="2"/>
      <scheme val="minor"/>
    </font>
    <font>
      <b/>
      <sz val="10"/>
      <color theme="1"/>
      <name val="Times New Roman"/>
      <family val="1"/>
    </font>
    <font>
      <b/>
      <sz val="14"/>
      <name val="Century Gothic"/>
      <family val="2"/>
    </font>
    <font>
      <b/>
      <sz val="10"/>
      <name val="Century Gothic"/>
      <family val="2"/>
    </font>
    <font>
      <sz val="10"/>
      <color rgb="FF000000"/>
      <name val="Century Gothic"/>
      <family val="2"/>
    </font>
    <font>
      <sz val="10"/>
      <color theme="1"/>
      <name val="Century Gothic"/>
      <family val="2"/>
    </font>
    <font>
      <sz val="10"/>
      <name val="Century Gothic"/>
      <family val="2"/>
    </font>
    <font>
      <b/>
      <sz val="10"/>
      <color theme="1"/>
      <name val="Aptos Narrow"/>
      <family val="2"/>
      <scheme val="minor"/>
    </font>
    <font>
      <b/>
      <sz val="10"/>
      <color rgb="FF000000"/>
      <name val="Calibri"/>
      <family val="2"/>
    </font>
    <font>
      <b/>
      <sz val="16"/>
      <color rgb="FF000000"/>
      <name val="Calibri"/>
      <family val="2"/>
    </font>
    <font>
      <i/>
      <sz val="11"/>
      <color rgb="FF000000"/>
      <name val="Calibri"/>
      <family val="2"/>
    </font>
    <font>
      <b/>
      <sz val="28"/>
      <color rgb="FF000000"/>
      <name val="Calibri"/>
      <family val="2"/>
    </font>
    <font>
      <sz val="11"/>
      <color indexed="8"/>
      <name val="Calibri"/>
      <family val="2"/>
    </font>
    <font>
      <sz val="12"/>
      <name val="Aptos Narrow"/>
      <family val="2"/>
      <scheme val="minor"/>
    </font>
    <font>
      <sz val="10"/>
      <name val="Aptos Narrow"/>
      <family val="2"/>
      <scheme val="minor"/>
    </font>
  </fonts>
  <fills count="9">
    <fill>
      <patternFill patternType="none"/>
    </fill>
    <fill>
      <patternFill patternType="gray125"/>
    </fill>
    <fill>
      <patternFill patternType="solid">
        <fgColor rgb="FFF4AF83"/>
      </patternFill>
    </fill>
    <fill>
      <patternFill patternType="solid">
        <fgColor rgb="FF9CC1E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rgb="FF00B0F0"/>
        <bgColor indexed="64"/>
      </patternFill>
    </fill>
  </fills>
  <borders count="23">
    <border>
      <left/>
      <right/>
      <top/>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1" fillId="0" borderId="0"/>
    <xf numFmtId="0" fontId="14" fillId="0" borderId="0"/>
  </cellStyleXfs>
  <cellXfs count="65">
    <xf numFmtId="0" fontId="0" fillId="0" borderId="0" xfId="0"/>
    <xf numFmtId="0" fontId="3" fillId="0" borderId="0" xfId="0" applyFont="1" applyAlignment="1">
      <alignment vertical="top" wrapText="1"/>
    </xf>
    <xf numFmtId="0" fontId="0" fillId="0" borderId="0" xfId="0" applyAlignment="1">
      <alignment vertical="top"/>
    </xf>
    <xf numFmtId="2" fontId="3" fillId="0" borderId="0" xfId="0" applyNumberFormat="1" applyFont="1" applyAlignment="1">
      <alignment horizontal="left" vertical="top"/>
    </xf>
    <xf numFmtId="0" fontId="3" fillId="0" borderId="0" xfId="0" applyFont="1" applyAlignment="1">
      <alignment vertical="top"/>
    </xf>
    <xf numFmtId="0" fontId="0" fillId="0" borderId="0" xfId="0" applyAlignment="1">
      <alignment vertical="top" wrapText="1"/>
    </xf>
    <xf numFmtId="0" fontId="0" fillId="0" borderId="0" xfId="0" applyAlignment="1">
      <alignment wrapText="1"/>
    </xf>
    <xf numFmtId="2" fontId="3" fillId="0" borderId="0" xfId="0" applyNumberFormat="1" applyFont="1" applyAlignment="1">
      <alignment horizontal="right" vertical="top"/>
    </xf>
    <xf numFmtId="0" fontId="0" fillId="0" borderId="0" xfId="0" applyAlignment="1">
      <alignment horizontal="left"/>
    </xf>
    <xf numFmtId="0" fontId="9" fillId="4" borderId="1" xfId="0" applyFont="1" applyFill="1" applyBorder="1" applyAlignment="1">
      <alignment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xf>
    <xf numFmtId="49" fontId="9" fillId="6" borderId="7" xfId="0" applyNumberFormat="1" applyFont="1" applyFill="1" applyBorder="1" applyAlignment="1">
      <alignment horizontal="left" vertical="top"/>
    </xf>
    <xf numFmtId="39" fontId="2" fillId="7" borderId="10" xfId="0" applyNumberFormat="1" applyFont="1" applyFill="1" applyBorder="1" applyAlignment="1">
      <alignment horizontal="center" vertical="center"/>
    </xf>
    <xf numFmtId="43" fontId="2" fillId="7" borderId="10" xfId="0" applyNumberFormat="1" applyFont="1" applyFill="1" applyBorder="1" applyAlignment="1">
      <alignment horizontal="center" vertical="center"/>
    </xf>
    <xf numFmtId="49" fontId="2" fillId="0" borderId="7" xfId="0" applyNumberFormat="1" applyFont="1" applyBorder="1" applyAlignment="1">
      <alignment horizontal="left" vertical="top" indent="1"/>
    </xf>
    <xf numFmtId="39" fontId="2" fillId="0" borderId="10" xfId="0" applyNumberFormat="1" applyFont="1" applyBorder="1" applyAlignment="1">
      <alignment horizontal="center" vertical="center"/>
    </xf>
    <xf numFmtId="43" fontId="2" fillId="0" borderId="10" xfId="0" applyNumberFormat="1" applyFont="1" applyBorder="1" applyAlignment="1">
      <alignment horizontal="center" vertical="center"/>
    </xf>
    <xf numFmtId="49" fontId="9" fillId="8" borderId="7" xfId="0" applyNumberFormat="1" applyFont="1" applyFill="1" applyBorder="1" applyAlignment="1">
      <alignment horizontal="left" vertical="top" indent="1"/>
    </xf>
    <xf numFmtId="4" fontId="2" fillId="7" borderId="10" xfId="0" applyNumberFormat="1" applyFont="1" applyFill="1" applyBorder="1" applyAlignment="1">
      <alignment horizontal="center" vertical="center"/>
    </xf>
    <xf numFmtId="165" fontId="2" fillId="7" borderId="22" xfId="0" applyNumberFormat="1" applyFont="1" applyFill="1" applyBorder="1" applyAlignment="1">
      <alignment horizontal="center" vertical="center"/>
    </xf>
    <xf numFmtId="165" fontId="2" fillId="0" borderId="10" xfId="0" applyNumberFormat="1" applyFont="1" applyBorder="1" applyAlignment="1">
      <alignment horizontal="center" vertical="center"/>
    </xf>
    <xf numFmtId="1" fontId="9" fillId="4" borderId="4" xfId="0" applyNumberFormat="1" applyFont="1" applyFill="1" applyBorder="1" applyAlignment="1">
      <alignment horizontal="center" vertical="center" wrapText="1"/>
    </xf>
    <xf numFmtId="1" fontId="2" fillId="7" borderId="10" xfId="0" applyNumberFormat="1" applyFont="1" applyFill="1" applyBorder="1" applyAlignment="1">
      <alignment horizontal="center" vertical="center"/>
    </xf>
    <xf numFmtId="1" fontId="2" fillId="0" borderId="10" xfId="0" applyNumberFormat="1" applyFont="1" applyBorder="1" applyAlignment="1">
      <alignment horizontal="center" vertical="center"/>
    </xf>
    <xf numFmtId="1" fontId="2" fillId="0" borderId="10" xfId="2" applyNumberFormat="1" applyFont="1" applyBorder="1" applyAlignment="1">
      <alignment horizontal="center" vertical="center" wrapText="1"/>
    </xf>
    <xf numFmtId="44" fontId="16" fillId="0" borderId="10" xfId="3" applyNumberFormat="1" applyFont="1" applyBorder="1" applyAlignment="1">
      <alignment horizontal="center" wrapText="1"/>
    </xf>
    <xf numFmtId="1" fontId="0" fillId="0" borderId="0" xfId="0" applyNumberFormat="1" applyAlignment="1">
      <alignment horizontal="center"/>
    </xf>
    <xf numFmtId="0" fontId="2" fillId="0" borderId="10" xfId="2" applyFont="1" applyBorder="1" applyAlignment="1">
      <alignment horizontal="center" vertical="center" wrapText="1"/>
    </xf>
    <xf numFmtId="165" fontId="15" fillId="0" borderId="10" xfId="1" applyNumberFormat="1" applyFont="1" applyFill="1" applyBorder="1" applyAlignment="1">
      <alignment horizontal="center" wrapText="1"/>
    </xf>
    <xf numFmtId="44" fontId="2" fillId="0" borderId="10" xfId="1" applyNumberFormat="1" applyFont="1" applyBorder="1" applyAlignment="1">
      <alignment horizontal="center" vertical="center"/>
    </xf>
    <xf numFmtId="0" fontId="2" fillId="0" borderId="0" xfId="0" applyFont="1" applyAlignment="1">
      <alignment horizontal="center" vertical="center"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8" borderId="8" xfId="0" applyFont="1" applyFill="1" applyBorder="1" applyAlignment="1">
      <alignment horizontal="left" vertical="top" wrapText="1"/>
    </xf>
    <xf numFmtId="0" fontId="9" fillId="8" borderId="9" xfId="0" applyFont="1" applyFill="1" applyBorder="1" applyAlignment="1">
      <alignment horizontal="left" vertical="top" wrapText="1"/>
    </xf>
    <xf numFmtId="0" fontId="2" fillId="0" borderId="8" xfId="0" applyFont="1" applyBorder="1" applyAlignment="1">
      <alignment horizontal="left" vertical="top" wrapText="1" indent="1"/>
    </xf>
    <xf numFmtId="0" fontId="2" fillId="0" borderId="9" xfId="0" applyFont="1" applyBorder="1" applyAlignment="1">
      <alignment horizontal="left" vertical="top" wrapText="1" indent="1"/>
    </xf>
    <xf numFmtId="0" fontId="0" fillId="0" borderId="0" xfId="0" applyAlignment="1">
      <alignment horizontal="center" vertical="top"/>
    </xf>
    <xf numFmtId="0" fontId="4" fillId="2" borderId="0" xfId="0" applyFont="1" applyFill="1" applyAlignment="1">
      <alignment horizontal="center"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5" fillId="3" borderId="0" xfId="0" applyFont="1" applyFill="1" applyAlignment="1">
      <alignment horizontal="center" vertical="top" wrapText="1"/>
    </xf>
    <xf numFmtId="0" fontId="6" fillId="0" borderId="0" xfId="0" applyFont="1" applyAlignment="1">
      <alignment horizontal="center" vertical="top" wrapText="1"/>
    </xf>
    <xf numFmtId="0" fontId="9" fillId="8" borderId="8" xfId="0" applyFont="1" applyFill="1" applyBorder="1" applyAlignment="1">
      <alignment horizontal="left" vertical="top" wrapText="1" indent="1"/>
    </xf>
    <xf numFmtId="0" fontId="9" fillId="8" borderId="9" xfId="0" applyFont="1" applyFill="1" applyBorder="1" applyAlignment="1">
      <alignment horizontal="left" vertical="top" wrapText="1" indent="1"/>
    </xf>
    <xf numFmtId="0" fontId="0" fillId="0" borderId="9" xfId="0" applyBorder="1" applyAlignment="1">
      <alignment horizontal="left" vertical="top" wrapText="1" indent="1"/>
    </xf>
    <xf numFmtId="0" fontId="12" fillId="0" borderId="13" xfId="0" applyFont="1" applyBorder="1" applyAlignment="1">
      <alignment horizontal="left" indent="1"/>
    </xf>
    <xf numFmtId="0" fontId="12" fillId="0" borderId="12" xfId="0" applyFont="1" applyBorder="1" applyAlignment="1">
      <alignment horizontal="left" indent="1"/>
    </xf>
    <xf numFmtId="0" fontId="12" fillId="0" borderId="14" xfId="0" applyFont="1" applyBorder="1" applyAlignment="1">
      <alignment horizontal="left" indent="1"/>
    </xf>
    <xf numFmtId="0" fontId="10" fillId="0" borderId="15" xfId="0" applyFont="1" applyBorder="1" applyAlignment="1">
      <alignment horizontal="left" wrapText="1"/>
    </xf>
    <xf numFmtId="0" fontId="10" fillId="0" borderId="0" xfId="0" applyFont="1" applyAlignment="1">
      <alignment horizontal="left" wrapText="1"/>
    </xf>
    <xf numFmtId="0" fontId="10" fillId="0" borderId="16" xfId="0" applyFont="1" applyBorder="1" applyAlignment="1">
      <alignment horizontal="left" wrapText="1"/>
    </xf>
    <xf numFmtId="44" fontId="13" fillId="0" borderId="17" xfId="0" applyNumberFormat="1" applyFont="1" applyBorder="1" applyAlignment="1">
      <alignment horizontal="left" wrapText="1"/>
    </xf>
    <xf numFmtId="44" fontId="13" fillId="0" borderId="11" xfId="0" applyNumberFormat="1" applyFont="1" applyBorder="1" applyAlignment="1">
      <alignment horizontal="left" wrapText="1"/>
    </xf>
    <xf numFmtId="44" fontId="13" fillId="0" borderId="18" xfId="0" applyNumberFormat="1" applyFont="1" applyBorder="1" applyAlignment="1">
      <alignment horizontal="left" wrapText="1"/>
    </xf>
    <xf numFmtId="0" fontId="12" fillId="0" borderId="19" xfId="0" applyFont="1" applyBorder="1" applyAlignment="1">
      <alignment horizontal="left" indent="1"/>
    </xf>
    <xf numFmtId="0" fontId="12" fillId="0" borderId="20" xfId="0" applyFont="1" applyBorder="1" applyAlignment="1">
      <alignment horizontal="left" indent="1"/>
    </xf>
    <xf numFmtId="0" fontId="12" fillId="0" borderId="21" xfId="0" applyFont="1" applyBorder="1" applyAlignment="1">
      <alignment horizontal="left" indent="1"/>
    </xf>
    <xf numFmtId="0" fontId="7" fillId="0" borderId="0" xfId="0" applyFont="1" applyAlignment="1">
      <alignment horizontal="center" vertical="top" wrapText="1"/>
    </xf>
    <xf numFmtId="0" fontId="8" fillId="0" borderId="0" xfId="0" applyFont="1" applyAlignment="1">
      <alignment horizontal="center" vertical="top" wrapText="1"/>
    </xf>
    <xf numFmtId="0" fontId="11" fillId="0" borderId="17" xfId="0" applyFont="1" applyBorder="1" applyAlignment="1">
      <alignment horizontal="right"/>
    </xf>
    <xf numFmtId="0" fontId="11" fillId="0" borderId="11" xfId="0" applyFont="1" applyBorder="1" applyAlignment="1">
      <alignment horizontal="right"/>
    </xf>
    <xf numFmtId="0" fontId="11" fillId="0" borderId="18" xfId="0" applyFont="1" applyBorder="1" applyAlignment="1">
      <alignment horizontal="right"/>
    </xf>
  </cellXfs>
  <cellStyles count="4">
    <cellStyle name="Currency" xfId="1" builtinId="4"/>
    <cellStyle name="Normal" xfId="0" builtinId="0"/>
    <cellStyle name="Normal 2 4" xfId="3" xr:uid="{8C815462-B310-46F6-90AA-C7A196688CE7}"/>
    <cellStyle name="Normal 6" xfId="2" xr:uid="{0EC87A85-1C78-4EDE-982B-308F6B2EC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50801</xdr:rowOff>
    </xdr:from>
    <xdr:to>
      <xdr:col>1</xdr:col>
      <xdr:colOff>187325</xdr:colOff>
      <xdr:row>0</xdr:row>
      <xdr:rowOff>734406</xdr:rowOff>
    </xdr:to>
    <xdr:pic>
      <xdr:nvPicPr>
        <xdr:cNvPr id="5" name="Picture 4">
          <a:extLst>
            <a:ext uri="{FF2B5EF4-FFF2-40B4-BE49-F238E27FC236}">
              <a16:creationId xmlns:a16="http://schemas.microsoft.com/office/drawing/2014/main" id="{FDD42516-7203-9610-41E0-EF9043EC0E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50801"/>
          <a:ext cx="695325" cy="686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1AB5-8513-4EB5-B30A-AB0461B96AD3}">
  <dimension ref="A1:G59"/>
  <sheetViews>
    <sheetView tabSelected="1" topLeftCell="A18" zoomScale="120" zoomScaleNormal="120" workbookViewId="0">
      <selection activeCell="B33" sqref="B33:C33"/>
    </sheetView>
  </sheetViews>
  <sheetFormatPr defaultRowHeight="14.5" x14ac:dyDescent="0.35"/>
  <cols>
    <col min="1" max="1" width="14.08984375" customWidth="1"/>
    <col min="2" max="2" width="24.453125" customWidth="1"/>
    <col min="3" max="3" width="17.36328125" customWidth="1"/>
    <col min="4" max="4" width="15.54296875" style="28" customWidth="1"/>
    <col min="5" max="5" width="9" customWidth="1"/>
    <col min="6" max="6" width="11.453125" customWidth="1"/>
    <col min="7" max="7" width="16.1796875" customWidth="1"/>
  </cols>
  <sheetData>
    <row r="1" spans="1:7" ht="62" customHeight="1" x14ac:dyDescent="0.35">
      <c r="A1" s="32" t="s">
        <v>23</v>
      </c>
      <c r="B1" s="32"/>
      <c r="C1" s="32"/>
      <c r="D1" s="32"/>
      <c r="E1" s="32"/>
      <c r="F1" s="32"/>
      <c r="G1" s="32"/>
    </row>
    <row r="3" spans="1:7" ht="26" x14ac:dyDescent="0.35">
      <c r="A3" s="1" t="s">
        <v>0</v>
      </c>
      <c r="B3" s="2"/>
      <c r="C3" s="3" t="s">
        <v>1</v>
      </c>
      <c r="D3" s="39"/>
      <c r="E3" s="39"/>
      <c r="F3" s="39"/>
    </row>
    <row r="4" spans="1:7" ht="26" x14ac:dyDescent="0.35">
      <c r="A4" s="1" t="s">
        <v>2</v>
      </c>
      <c r="B4" s="2"/>
      <c r="C4" s="3" t="s">
        <v>3</v>
      </c>
      <c r="D4" s="39"/>
      <c r="E4" s="39"/>
      <c r="F4" s="39"/>
    </row>
    <row r="5" spans="1:7" x14ac:dyDescent="0.35">
      <c r="A5" s="4" t="s">
        <v>4</v>
      </c>
      <c r="B5" s="2"/>
      <c r="C5" s="3" t="s">
        <v>5</v>
      </c>
      <c r="D5" s="39"/>
      <c r="E5" s="39"/>
      <c r="F5" s="39"/>
    </row>
    <row r="6" spans="1:7" x14ac:dyDescent="0.35">
      <c r="A6" s="4" t="s">
        <v>6</v>
      </c>
      <c r="B6" s="5"/>
      <c r="C6" s="3" t="s">
        <v>7</v>
      </c>
      <c r="D6" s="39"/>
      <c r="E6" s="39"/>
      <c r="F6" s="39"/>
    </row>
    <row r="7" spans="1:7" x14ac:dyDescent="0.35">
      <c r="A7" s="4"/>
      <c r="B7" s="6"/>
      <c r="C7" s="7"/>
      <c r="E7" s="8"/>
    </row>
    <row r="8" spans="1:7" ht="17.5" customHeight="1" x14ac:dyDescent="0.35">
      <c r="A8" s="40" t="s">
        <v>47</v>
      </c>
      <c r="B8" s="40"/>
      <c r="C8" s="40"/>
      <c r="D8" s="40"/>
      <c r="E8" s="40"/>
      <c r="F8" s="40"/>
      <c r="G8" s="40"/>
    </row>
    <row r="9" spans="1:7" x14ac:dyDescent="0.35">
      <c r="A9" s="4"/>
      <c r="B9" s="6"/>
      <c r="C9" s="7"/>
      <c r="E9" s="8"/>
    </row>
    <row r="10" spans="1:7" ht="14.5" customHeight="1" x14ac:dyDescent="0.35">
      <c r="A10" s="43" t="s">
        <v>8</v>
      </c>
      <c r="B10" s="43"/>
      <c r="C10" s="43"/>
      <c r="D10" s="43"/>
      <c r="E10" s="43"/>
      <c r="F10" s="43"/>
      <c r="G10" s="43"/>
    </row>
    <row r="11" spans="1:7" ht="40" customHeight="1" x14ac:dyDescent="0.35">
      <c r="A11" s="44" t="s">
        <v>50</v>
      </c>
      <c r="B11" s="44"/>
      <c r="C11" s="44"/>
      <c r="D11" s="44"/>
      <c r="E11" s="44"/>
      <c r="F11" s="44"/>
      <c r="G11" s="44"/>
    </row>
    <row r="12" spans="1:7" x14ac:dyDescent="0.35">
      <c r="A12" s="43" t="s">
        <v>9</v>
      </c>
      <c r="B12" s="43"/>
      <c r="C12" s="43"/>
      <c r="D12" s="43"/>
      <c r="E12" s="43"/>
      <c r="F12" s="43"/>
      <c r="G12" s="43"/>
    </row>
    <row r="13" spans="1:7" ht="35.5" customHeight="1" x14ac:dyDescent="0.35">
      <c r="A13" s="60" t="s">
        <v>53</v>
      </c>
      <c r="B13" s="60"/>
      <c r="C13" s="60"/>
      <c r="D13" s="60"/>
      <c r="E13" s="60"/>
      <c r="F13" s="60"/>
      <c r="G13" s="60"/>
    </row>
    <row r="14" spans="1:7" ht="14.5" customHeight="1" x14ac:dyDescent="0.35">
      <c r="A14" s="43" t="s">
        <v>52</v>
      </c>
      <c r="B14" s="43"/>
      <c r="C14" s="43"/>
      <c r="D14" s="43"/>
      <c r="E14" s="43"/>
      <c r="F14" s="43"/>
      <c r="G14" s="43"/>
    </row>
    <row r="15" spans="1:7" ht="78.5" customHeight="1" x14ac:dyDescent="0.35">
      <c r="A15" s="61" t="s">
        <v>54</v>
      </c>
      <c r="B15" s="61"/>
      <c r="C15" s="61"/>
      <c r="D15" s="61"/>
      <c r="E15" s="61"/>
      <c r="F15" s="61"/>
      <c r="G15" s="61"/>
    </row>
    <row r="16" spans="1:7" ht="14.5" customHeight="1" x14ac:dyDescent="0.35">
      <c r="A16" s="43" t="s">
        <v>10</v>
      </c>
      <c r="B16" s="43"/>
      <c r="C16" s="43"/>
      <c r="D16" s="43"/>
      <c r="E16" s="43"/>
      <c r="F16" s="43"/>
      <c r="G16" s="43"/>
    </row>
    <row r="17" spans="1:7" ht="55" customHeight="1" thickBot="1" x14ac:dyDescent="0.4">
      <c r="A17" s="61"/>
      <c r="B17" s="61"/>
      <c r="C17" s="61"/>
      <c r="D17" s="61"/>
      <c r="E17" s="61"/>
      <c r="F17" s="61"/>
      <c r="G17" s="61"/>
    </row>
    <row r="18" spans="1:7" ht="50" customHeight="1" x14ac:dyDescent="0.35">
      <c r="A18" s="9" t="s">
        <v>11</v>
      </c>
      <c r="B18" s="41" t="s">
        <v>51</v>
      </c>
      <c r="C18" s="42"/>
      <c r="D18" s="23" t="s">
        <v>12</v>
      </c>
      <c r="E18" s="10" t="s">
        <v>13</v>
      </c>
      <c r="F18" s="11" t="s">
        <v>14</v>
      </c>
      <c r="G18" s="12" t="s">
        <v>15</v>
      </c>
    </row>
    <row r="19" spans="1:7" x14ac:dyDescent="0.35">
      <c r="A19" s="13"/>
      <c r="B19" s="33"/>
      <c r="C19" s="34"/>
      <c r="D19" s="24"/>
      <c r="E19" s="15"/>
      <c r="F19" s="14"/>
      <c r="G19" s="14"/>
    </row>
    <row r="20" spans="1:7" ht="24.5" customHeight="1" x14ac:dyDescent="0.35">
      <c r="A20" s="13"/>
      <c r="B20" s="33"/>
      <c r="C20" s="34"/>
      <c r="D20" s="24"/>
      <c r="E20" s="15"/>
      <c r="F20" s="14"/>
      <c r="G20" s="14"/>
    </row>
    <row r="21" spans="1:7" x14ac:dyDescent="0.35">
      <c r="A21" s="19"/>
      <c r="B21" s="45" t="s">
        <v>42</v>
      </c>
      <c r="C21" s="46"/>
      <c r="D21" s="24"/>
      <c r="E21" s="15"/>
      <c r="F21" s="14"/>
      <c r="G21" s="14"/>
    </row>
    <row r="22" spans="1:7" ht="16" x14ac:dyDescent="0.4">
      <c r="A22" s="16"/>
      <c r="B22" s="37" t="s">
        <v>24</v>
      </c>
      <c r="C22" s="38"/>
      <c r="D22" s="26">
        <v>7323</v>
      </c>
      <c r="E22" s="27" t="s">
        <v>16</v>
      </c>
      <c r="F22" s="30"/>
      <c r="G22" s="31">
        <f>D22*F22</f>
        <v>0</v>
      </c>
    </row>
    <row r="23" spans="1:7" ht="16" customHeight="1" x14ac:dyDescent="0.4">
      <c r="A23" s="16"/>
      <c r="B23" s="37" t="s">
        <v>25</v>
      </c>
      <c r="C23" s="38"/>
      <c r="D23" s="26">
        <v>19</v>
      </c>
      <c r="E23" s="27" t="s">
        <v>17</v>
      </c>
      <c r="F23" s="30"/>
      <c r="G23" s="31">
        <f t="shared" ref="G23:G27" si="0">D23*F23</f>
        <v>0</v>
      </c>
    </row>
    <row r="24" spans="1:7" ht="16" x14ac:dyDescent="0.4">
      <c r="A24" s="16"/>
      <c r="B24" s="37" t="s">
        <v>26</v>
      </c>
      <c r="C24" s="38"/>
      <c r="D24" s="26">
        <v>26</v>
      </c>
      <c r="E24" s="27" t="s">
        <v>17</v>
      </c>
      <c r="F24" s="30"/>
      <c r="G24" s="31">
        <f t="shared" si="0"/>
        <v>0</v>
      </c>
    </row>
    <row r="25" spans="1:7" ht="16" x14ac:dyDescent="0.4">
      <c r="A25" s="16"/>
      <c r="B25" s="37" t="s">
        <v>27</v>
      </c>
      <c r="C25" s="38"/>
      <c r="D25" s="26">
        <v>7323</v>
      </c>
      <c r="E25" s="27" t="s">
        <v>16</v>
      </c>
      <c r="F25" s="30"/>
      <c r="G25" s="31">
        <f t="shared" si="0"/>
        <v>0</v>
      </c>
    </row>
    <row r="26" spans="1:7" ht="16" x14ac:dyDescent="0.4">
      <c r="A26" s="16"/>
      <c r="B26" s="37" t="s">
        <v>28</v>
      </c>
      <c r="C26" s="38"/>
      <c r="D26" s="26">
        <v>19</v>
      </c>
      <c r="E26" s="27" t="s">
        <v>17</v>
      </c>
      <c r="F26" s="30"/>
      <c r="G26" s="31">
        <f t="shared" si="0"/>
        <v>0</v>
      </c>
    </row>
    <row r="27" spans="1:7" ht="16" x14ac:dyDescent="0.4">
      <c r="A27" s="16"/>
      <c r="B27" s="37" t="s">
        <v>29</v>
      </c>
      <c r="C27" s="38"/>
      <c r="D27" s="26">
        <v>26</v>
      </c>
      <c r="E27" s="27" t="s">
        <v>17</v>
      </c>
      <c r="F27" s="30"/>
      <c r="G27" s="31">
        <f t="shared" si="0"/>
        <v>0</v>
      </c>
    </row>
    <row r="28" spans="1:7" x14ac:dyDescent="0.35">
      <c r="A28" s="13"/>
      <c r="B28" s="33"/>
      <c r="C28" s="34"/>
      <c r="D28" s="24"/>
      <c r="E28" s="15"/>
      <c r="F28" s="20"/>
      <c r="G28" s="21"/>
    </row>
    <row r="29" spans="1:7" x14ac:dyDescent="0.35">
      <c r="A29" s="19"/>
      <c r="B29" s="35" t="s">
        <v>43</v>
      </c>
      <c r="C29" s="36"/>
      <c r="D29" s="24"/>
      <c r="E29" s="15"/>
      <c r="F29" s="20"/>
      <c r="G29" s="21"/>
    </row>
    <row r="30" spans="1:7" x14ac:dyDescent="0.35">
      <c r="A30" s="16"/>
      <c r="B30" s="37" t="s">
        <v>30</v>
      </c>
      <c r="C30" s="47"/>
      <c r="D30" s="26">
        <v>125</v>
      </c>
      <c r="E30" s="18" t="s">
        <v>18</v>
      </c>
      <c r="F30" s="22"/>
      <c r="G30" s="31">
        <f>D30*F30</f>
        <v>0</v>
      </c>
    </row>
    <row r="31" spans="1:7" x14ac:dyDescent="0.35">
      <c r="A31" s="16"/>
      <c r="B31" s="37" t="s">
        <v>31</v>
      </c>
      <c r="C31" s="47"/>
      <c r="D31" s="25">
        <v>240</v>
      </c>
      <c r="E31" s="18" t="s">
        <v>17</v>
      </c>
      <c r="F31" s="22"/>
      <c r="G31" s="31">
        <f t="shared" ref="G31:G35" si="1">D31*F31</f>
        <v>0</v>
      </c>
    </row>
    <row r="32" spans="1:7" x14ac:dyDescent="0.35">
      <c r="A32" s="16"/>
      <c r="B32" s="37" t="s">
        <v>32</v>
      </c>
      <c r="C32" s="47"/>
      <c r="D32" s="25">
        <v>50</v>
      </c>
      <c r="E32" s="18" t="s">
        <v>18</v>
      </c>
      <c r="F32" s="22"/>
      <c r="G32" s="31">
        <f t="shared" si="1"/>
        <v>0</v>
      </c>
    </row>
    <row r="33" spans="1:7" x14ac:dyDescent="0.35">
      <c r="A33" s="16"/>
      <c r="B33" s="37" t="s">
        <v>33</v>
      </c>
      <c r="C33" s="47"/>
      <c r="D33" s="25">
        <v>2</v>
      </c>
      <c r="E33" s="18" t="s">
        <v>16</v>
      </c>
      <c r="F33" s="22"/>
      <c r="G33" s="31">
        <f t="shared" si="1"/>
        <v>0</v>
      </c>
    </row>
    <row r="34" spans="1:7" x14ac:dyDescent="0.35">
      <c r="A34" s="16"/>
      <c r="B34" s="37" t="s">
        <v>34</v>
      </c>
      <c r="C34" s="47"/>
      <c r="D34" s="25">
        <v>4</v>
      </c>
      <c r="E34" s="18" t="s">
        <v>16</v>
      </c>
      <c r="F34" s="22"/>
      <c r="G34" s="31">
        <f t="shared" si="1"/>
        <v>0</v>
      </c>
    </row>
    <row r="35" spans="1:7" x14ac:dyDescent="0.35">
      <c r="A35" s="16"/>
      <c r="B35" s="37" t="s">
        <v>35</v>
      </c>
      <c r="C35" s="47"/>
      <c r="D35" s="25">
        <v>25</v>
      </c>
      <c r="E35" s="18" t="s">
        <v>16</v>
      </c>
      <c r="F35" s="22"/>
      <c r="G35" s="31">
        <f t="shared" si="1"/>
        <v>0</v>
      </c>
    </row>
    <row r="36" spans="1:7" x14ac:dyDescent="0.35">
      <c r="A36" s="13"/>
      <c r="B36" s="33"/>
      <c r="C36" s="34"/>
      <c r="D36" s="24"/>
      <c r="E36" s="15"/>
      <c r="F36" s="14"/>
      <c r="G36" s="14"/>
    </row>
    <row r="37" spans="1:7" ht="14.5" customHeight="1" x14ac:dyDescent="0.35">
      <c r="A37" s="19"/>
      <c r="B37" s="45" t="s">
        <v>44</v>
      </c>
      <c r="C37" s="46"/>
      <c r="D37" s="24"/>
      <c r="E37" s="15"/>
      <c r="F37" s="14"/>
      <c r="G37" s="14"/>
    </row>
    <row r="38" spans="1:7" x14ac:dyDescent="0.35">
      <c r="A38" s="16"/>
      <c r="B38" s="37" t="s">
        <v>36</v>
      </c>
      <c r="C38" s="47"/>
      <c r="D38" s="25">
        <v>18</v>
      </c>
      <c r="E38" s="18" t="s">
        <v>16</v>
      </c>
      <c r="F38" s="22"/>
      <c r="G38" s="31">
        <f>D38*F38</f>
        <v>0</v>
      </c>
    </row>
    <row r="39" spans="1:7" x14ac:dyDescent="0.35">
      <c r="A39" s="16"/>
      <c r="B39" s="37" t="s">
        <v>45</v>
      </c>
      <c r="C39" s="47"/>
      <c r="D39" s="25">
        <v>14</v>
      </c>
      <c r="E39" s="18" t="s">
        <v>16</v>
      </c>
      <c r="F39" s="22"/>
      <c r="G39" s="31">
        <f t="shared" ref="G39:G40" si="2">D39*F39</f>
        <v>0</v>
      </c>
    </row>
    <row r="40" spans="1:7" x14ac:dyDescent="0.35">
      <c r="A40" s="16"/>
      <c r="B40" s="37" t="s">
        <v>46</v>
      </c>
      <c r="C40" s="38"/>
      <c r="D40" s="25">
        <v>11</v>
      </c>
      <c r="E40" s="18" t="s">
        <v>18</v>
      </c>
      <c r="F40" s="22"/>
      <c r="G40" s="31">
        <f t="shared" si="2"/>
        <v>0</v>
      </c>
    </row>
    <row r="41" spans="1:7" x14ac:dyDescent="0.35">
      <c r="A41" s="16"/>
      <c r="B41" s="37"/>
      <c r="C41" s="38"/>
      <c r="D41" s="25"/>
      <c r="E41" s="18"/>
      <c r="F41" s="17"/>
      <c r="G41" s="31"/>
    </row>
    <row r="42" spans="1:7" x14ac:dyDescent="0.35">
      <c r="A42" s="13"/>
      <c r="B42" s="33"/>
      <c r="C42" s="34"/>
      <c r="D42" s="24"/>
      <c r="E42" s="15"/>
      <c r="F42" s="14"/>
      <c r="G42" s="14"/>
    </row>
    <row r="43" spans="1:7" x14ac:dyDescent="0.35">
      <c r="A43" s="19"/>
      <c r="B43" s="45" t="s">
        <v>48</v>
      </c>
      <c r="C43" s="46"/>
      <c r="D43" s="24"/>
      <c r="E43" s="15"/>
      <c r="F43" s="14"/>
      <c r="G43" s="14"/>
    </row>
    <row r="44" spans="1:7" ht="26" customHeight="1" x14ac:dyDescent="0.35">
      <c r="A44" s="16"/>
      <c r="B44" s="37" t="s">
        <v>37</v>
      </c>
      <c r="C44" s="47"/>
      <c r="D44" s="25">
        <v>400</v>
      </c>
      <c r="E44" s="18" t="s">
        <v>16</v>
      </c>
      <c r="F44" s="22"/>
      <c r="G44" s="31">
        <f>D44*F44</f>
        <v>0</v>
      </c>
    </row>
    <row r="45" spans="1:7" x14ac:dyDescent="0.35">
      <c r="A45" s="16"/>
      <c r="B45" s="37" t="s">
        <v>38</v>
      </c>
      <c r="C45" s="47"/>
      <c r="D45" s="29">
        <v>115.5</v>
      </c>
      <c r="E45" s="27" t="s">
        <v>18</v>
      </c>
      <c r="F45" s="22"/>
      <c r="G45" s="31">
        <f t="shared" ref="G45:G48" si="3">D45*F45</f>
        <v>0</v>
      </c>
    </row>
    <row r="46" spans="1:7" x14ac:dyDescent="0.35">
      <c r="A46" s="16"/>
      <c r="B46" s="37" t="s">
        <v>39</v>
      </c>
      <c r="C46" s="38"/>
      <c r="D46" s="29">
        <v>61</v>
      </c>
      <c r="E46" s="27" t="s">
        <v>18</v>
      </c>
      <c r="F46" s="22"/>
      <c r="G46" s="31">
        <f t="shared" si="3"/>
        <v>0</v>
      </c>
    </row>
    <row r="47" spans="1:7" x14ac:dyDescent="0.35">
      <c r="A47" s="16"/>
      <c r="B47" s="37" t="s">
        <v>32</v>
      </c>
      <c r="C47" s="38"/>
      <c r="D47" s="29">
        <v>61</v>
      </c>
      <c r="E47" s="27" t="s">
        <v>18</v>
      </c>
      <c r="F47" s="22"/>
      <c r="G47" s="31">
        <f t="shared" si="3"/>
        <v>0</v>
      </c>
    </row>
    <row r="48" spans="1:7" x14ac:dyDescent="0.35">
      <c r="A48" s="16"/>
      <c r="B48" s="37" t="s">
        <v>30</v>
      </c>
      <c r="C48" s="38"/>
      <c r="D48" s="29">
        <v>61</v>
      </c>
      <c r="E48" s="27" t="s">
        <v>18</v>
      </c>
      <c r="F48" s="22"/>
      <c r="G48" s="31">
        <f t="shared" si="3"/>
        <v>0</v>
      </c>
    </row>
    <row r="49" spans="1:7" ht="14.5" customHeight="1" x14ac:dyDescent="0.35">
      <c r="A49" s="16"/>
      <c r="B49" s="37"/>
      <c r="C49" s="38"/>
      <c r="D49" s="25"/>
      <c r="E49" s="18"/>
      <c r="F49" s="17"/>
      <c r="G49" s="31"/>
    </row>
    <row r="50" spans="1:7" x14ac:dyDescent="0.35">
      <c r="A50" s="13"/>
      <c r="B50" s="33"/>
      <c r="C50" s="34"/>
      <c r="D50" s="24"/>
      <c r="E50" s="15"/>
      <c r="F50" s="14"/>
      <c r="G50" s="14"/>
    </row>
    <row r="51" spans="1:7" x14ac:dyDescent="0.35">
      <c r="A51" s="19"/>
      <c r="B51" s="45" t="s">
        <v>49</v>
      </c>
      <c r="C51" s="46"/>
      <c r="D51" s="24"/>
      <c r="E51" s="15"/>
      <c r="F51" s="14"/>
      <c r="G51" s="14"/>
    </row>
    <row r="52" spans="1:7" x14ac:dyDescent="0.35">
      <c r="A52" s="16"/>
      <c r="B52" s="37" t="s">
        <v>40</v>
      </c>
      <c r="C52" s="38"/>
      <c r="D52" s="25">
        <v>8</v>
      </c>
      <c r="E52" s="18" t="s">
        <v>18</v>
      </c>
      <c r="F52" s="22"/>
      <c r="G52" s="31">
        <f>D52*F52</f>
        <v>0</v>
      </c>
    </row>
    <row r="53" spans="1:7" x14ac:dyDescent="0.35">
      <c r="A53" s="16"/>
      <c r="B53" s="37" t="s">
        <v>41</v>
      </c>
      <c r="C53" s="38"/>
      <c r="D53" s="25">
        <v>62</v>
      </c>
      <c r="E53" s="18" t="s">
        <v>18</v>
      </c>
      <c r="F53" s="22"/>
      <c r="G53" s="31">
        <f t="shared" ref="G53:G54" si="4">D53*F53</f>
        <v>0</v>
      </c>
    </row>
    <row r="54" spans="1:7" x14ac:dyDescent="0.35">
      <c r="A54" s="16"/>
      <c r="B54" s="37" t="s">
        <v>40</v>
      </c>
      <c r="C54" s="38"/>
      <c r="D54" s="25">
        <v>4</v>
      </c>
      <c r="E54" s="18" t="s">
        <v>18</v>
      </c>
      <c r="F54" s="22"/>
      <c r="G54" s="31">
        <f t="shared" si="4"/>
        <v>0</v>
      </c>
    </row>
    <row r="55" spans="1:7" ht="32.5" customHeight="1" x14ac:dyDescent="0.5">
      <c r="A55" s="62" t="s">
        <v>20</v>
      </c>
      <c r="B55" s="63"/>
      <c r="C55" s="63"/>
      <c r="D55" s="63"/>
      <c r="E55" s="63"/>
      <c r="F55" s="63"/>
      <c r="G55" s="64"/>
    </row>
    <row r="56" spans="1:7" x14ac:dyDescent="0.35">
      <c r="A56" s="48" t="s">
        <v>21</v>
      </c>
      <c r="B56" s="49"/>
      <c r="C56" s="49"/>
      <c r="D56" s="49"/>
      <c r="E56" s="49"/>
      <c r="F56" s="49"/>
      <c r="G56" s="50"/>
    </row>
    <row r="57" spans="1:7" x14ac:dyDescent="0.35">
      <c r="A57" s="51" t="s">
        <v>19</v>
      </c>
      <c r="B57" s="52"/>
      <c r="C57" s="52"/>
      <c r="D57" s="52"/>
      <c r="E57" s="52"/>
      <c r="F57" s="52"/>
      <c r="G57" s="53"/>
    </row>
    <row r="58" spans="1:7" ht="36" customHeight="1" x14ac:dyDescent="0.8">
      <c r="A58" s="54">
        <f>SUM(G22:G27,G30:G35,G38:G41,G44:G49,G52:G54)</f>
        <v>0</v>
      </c>
      <c r="B58" s="55"/>
      <c r="C58" s="55"/>
      <c r="D58" s="55"/>
      <c r="E58" s="55"/>
      <c r="F58" s="55"/>
      <c r="G58" s="56"/>
    </row>
    <row r="59" spans="1:7" x14ac:dyDescent="0.35">
      <c r="A59" s="57" t="s">
        <v>22</v>
      </c>
      <c r="B59" s="58"/>
      <c r="C59" s="58"/>
      <c r="D59" s="58"/>
      <c r="E59" s="58"/>
      <c r="F59" s="58"/>
      <c r="G59" s="59"/>
    </row>
  </sheetData>
  <mergeCells count="56">
    <mergeCell ref="B45:C45"/>
    <mergeCell ref="B46:C46"/>
    <mergeCell ref="B47:C47"/>
    <mergeCell ref="B52:C52"/>
    <mergeCell ref="B54:C54"/>
    <mergeCell ref="A13:G13"/>
    <mergeCell ref="A15:G15"/>
    <mergeCell ref="A17:G17"/>
    <mergeCell ref="A55:G55"/>
    <mergeCell ref="B50:C50"/>
    <mergeCell ref="B53:C53"/>
    <mergeCell ref="B49:C49"/>
    <mergeCell ref="B44:C44"/>
    <mergeCell ref="B48:C48"/>
    <mergeCell ref="B41:C41"/>
    <mergeCell ref="B30:C30"/>
    <mergeCell ref="B23:C23"/>
    <mergeCell ref="B24:C24"/>
    <mergeCell ref="B38:C38"/>
    <mergeCell ref="B35:C35"/>
    <mergeCell ref="A56:G56"/>
    <mergeCell ref="B51:C51"/>
    <mergeCell ref="A57:G57"/>
    <mergeCell ref="A58:G58"/>
    <mergeCell ref="A59:G59"/>
    <mergeCell ref="B37:C37"/>
    <mergeCell ref="B42:C42"/>
    <mergeCell ref="B43:C43"/>
    <mergeCell ref="B39:C39"/>
    <mergeCell ref="B40:C40"/>
    <mergeCell ref="B36:C36"/>
    <mergeCell ref="B22:C22"/>
    <mergeCell ref="B20:C20"/>
    <mergeCell ref="B21:C21"/>
    <mergeCell ref="B34:C34"/>
    <mergeCell ref="B31:C31"/>
    <mergeCell ref="B32:C32"/>
    <mergeCell ref="B33:C33"/>
    <mergeCell ref="B26:C26"/>
    <mergeCell ref="B27:C27"/>
    <mergeCell ref="A1:G1"/>
    <mergeCell ref="B28:C28"/>
    <mergeCell ref="B29:C29"/>
    <mergeCell ref="B25:C25"/>
    <mergeCell ref="D3:F3"/>
    <mergeCell ref="D4:F4"/>
    <mergeCell ref="D5:F5"/>
    <mergeCell ref="D6:F6"/>
    <mergeCell ref="A8:G8"/>
    <mergeCell ref="B18:C18"/>
    <mergeCell ref="B19:C19"/>
    <mergeCell ref="A16:G16"/>
    <mergeCell ref="A10:G10"/>
    <mergeCell ref="A12:G12"/>
    <mergeCell ref="A14:G14"/>
    <mergeCell ref="A11:G11"/>
  </mergeCells>
  <printOptions horizontalCentered="1" verticalCentered="1"/>
  <pageMargins left="0" right="0" top="0" bottom="0"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31F2-E897-4832-9D1D-551926786587}">
  <dimension ref="A1"/>
  <sheetViews>
    <sheetView workbookViewId="0">
      <selection activeCell="M11" sqref="M11"/>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III, Gregory</dc:creator>
  <cp:lastModifiedBy>Armstrong, Jahneal</cp:lastModifiedBy>
  <cp:lastPrinted>2025-03-11T14:03:02Z</cp:lastPrinted>
  <dcterms:created xsi:type="dcterms:W3CDTF">2025-03-10T14:46:11Z</dcterms:created>
  <dcterms:modified xsi:type="dcterms:W3CDTF">2025-08-22T13:46:12Z</dcterms:modified>
</cp:coreProperties>
</file>